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4" activeTab="8"/>
  </bookViews>
  <sheets>
    <sheet name="рабочая таблица 1" sheetId="1" r:id="rId1"/>
    <sheet name="рабочая таблица 2" sheetId="2" r:id="rId2"/>
    <sheet name="рабочая таблица 3" sheetId="3" r:id="rId3"/>
    <sheet name="задание 1" sheetId="4" r:id="rId4"/>
    <sheet name="рабоча таблица 1.2" sheetId="5" r:id="rId5"/>
    <sheet name="рабочая таблица 2.2" sheetId="6" r:id="rId6"/>
    <sheet name="рабочая таблица 3.2" sheetId="7" r:id="rId7"/>
    <sheet name="задание 2" sheetId="8" r:id="rId8"/>
    <sheet name="Лист10" sheetId="9" r:id="rId9"/>
  </sheets>
  <definedNames/>
  <calcPr fullCalcOnLoad="1"/>
</workbook>
</file>

<file path=xl/sharedStrings.xml><?xml version="1.0" encoding="utf-8"?>
<sst xmlns="http://schemas.openxmlformats.org/spreadsheetml/2006/main" count="264" uniqueCount="34">
  <si>
    <t>Филиал № 1</t>
  </si>
  <si>
    <t>Название товара</t>
  </si>
  <si>
    <t>Январь</t>
  </si>
  <si>
    <t>Февраль</t>
  </si>
  <si>
    <t>Март</t>
  </si>
  <si>
    <t>А–995</t>
  </si>
  <si>
    <t>В–123</t>
  </si>
  <si>
    <t>А143</t>
  </si>
  <si>
    <t>С–070</t>
  </si>
  <si>
    <t>Д–060</t>
  </si>
  <si>
    <t>Е–130</t>
  </si>
  <si>
    <t>Ф–270</t>
  </si>
  <si>
    <t>Т–234</t>
  </si>
  <si>
    <t>М–235</t>
  </si>
  <si>
    <t>Филиал № 2</t>
  </si>
  <si>
    <t>Р–234</t>
  </si>
  <si>
    <t>У–111</t>
  </si>
  <si>
    <t>К–254</t>
  </si>
  <si>
    <t>Филиал № 3</t>
  </si>
  <si>
    <t>Ф-111</t>
  </si>
  <si>
    <t>А-555</t>
  </si>
  <si>
    <t>Е-123</t>
  </si>
  <si>
    <t>М-122</t>
  </si>
  <si>
    <t>К-230</t>
  </si>
  <si>
    <t>Книга1</t>
  </si>
  <si>
    <t>А-995</t>
  </si>
  <si>
    <t>М-235</t>
  </si>
  <si>
    <t>А-143</t>
  </si>
  <si>
    <t>У-111</t>
  </si>
  <si>
    <t>К-254</t>
  </si>
  <si>
    <t>Т-234</t>
  </si>
  <si>
    <t>Р-234</t>
  </si>
  <si>
    <t>способ №2</t>
  </si>
  <si>
    <t>L.R. 3.07 Rekun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</si>
</sst>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8.5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диаграмма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'задание 1'!$E$1</c:f>
              <c:strCache>
                <c:ptCount val="1"/>
                <c:pt idx="0">
                  <c:v>Январь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'задание 1'!$A$2:$D$97</c:f>
              <c:multiLvlStrCache/>
            </c:multiLvlStrRef>
          </c:cat>
          <c:val>
            <c:numRef>
              <c:f>'задание 1'!$E$2:$E$97</c:f>
              <c:numCache/>
            </c:numRef>
          </c:val>
        </c:ser>
        <c:ser>
          <c:idx val="1"/>
          <c:order val="1"/>
          <c:tx>
            <c:strRef>
              <c:f>'задание 1'!$F$1</c:f>
              <c:strCache>
                <c:ptCount val="1"/>
                <c:pt idx="0">
                  <c:v>Февраль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'задание 1'!$A$2:$D$97</c:f>
              <c:multiLvlStrCache/>
            </c:multiLvlStrRef>
          </c:cat>
          <c:val>
            <c:numRef>
              <c:f>'задание 1'!$F$2:$F$97</c:f>
              <c:numCache/>
            </c:numRef>
          </c:val>
        </c:ser>
        <c:ser>
          <c:idx val="2"/>
          <c:order val="2"/>
          <c:tx>
            <c:strRef>
              <c:f>'задание 1'!$G$1</c:f>
              <c:strCache>
                <c:ptCount val="1"/>
                <c:pt idx="0">
                  <c:v>Март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'задание 1'!$A$2:$D$97</c:f>
              <c:multiLvlStrCache/>
            </c:multiLvlStrRef>
          </c:cat>
          <c:val>
            <c:numRef>
              <c:f>'задание 1'!$G$2:$G$97</c:f>
              <c:numCache/>
            </c:numRef>
          </c:val>
        </c:ser>
        <c:axId val="28926004"/>
        <c:axId val="59007445"/>
      </c:bar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07445"/>
        <c:crosses val="autoZero"/>
        <c:auto val="1"/>
        <c:lblOffset val="100"/>
        <c:noMultiLvlLbl val="0"/>
      </c:catAx>
      <c:valAx>
        <c:axId val="59007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26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123825</xdr:rowOff>
    </xdr:from>
    <xdr:to>
      <xdr:col>15</xdr:col>
      <xdr:colOff>304800</xdr:colOff>
      <xdr:row>100</xdr:row>
      <xdr:rowOff>104775</xdr:rowOff>
    </xdr:to>
    <xdr:graphicFrame>
      <xdr:nvGraphicFramePr>
        <xdr:cNvPr id="1" name="Chart 1"/>
        <xdr:cNvGraphicFramePr/>
      </xdr:nvGraphicFramePr>
      <xdr:xfrm>
        <a:off x="3895725" y="285750"/>
        <a:ext cx="5086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D17"/>
    </sheetView>
  </sheetViews>
  <sheetFormatPr defaultColWidth="9.00390625" defaultRowHeight="12.75"/>
  <sheetData>
    <row r="1" ht="13.5" thickBot="1">
      <c r="A1" s="1" t="s">
        <v>0</v>
      </c>
    </row>
    <row r="2" spans="1:4" ht="21.75" thickBot="1">
      <c r="A2" s="2" t="s">
        <v>1</v>
      </c>
      <c r="B2" s="3" t="s">
        <v>2</v>
      </c>
      <c r="C2" s="3" t="s">
        <v>3</v>
      </c>
      <c r="D2" s="3" t="s">
        <v>4</v>
      </c>
    </row>
    <row r="3" spans="1:4" ht="13.5" thickBot="1">
      <c r="A3" s="4" t="s">
        <v>5</v>
      </c>
      <c r="B3" s="5">
        <v>110</v>
      </c>
      <c r="C3" s="5">
        <v>10</v>
      </c>
      <c r="D3" s="5">
        <v>20</v>
      </c>
    </row>
    <row r="4" spans="1:4" ht="13.5" thickBot="1">
      <c r="A4" s="4" t="s">
        <v>6</v>
      </c>
      <c r="B4" s="5">
        <v>10</v>
      </c>
      <c r="C4" s="5">
        <v>10</v>
      </c>
      <c r="D4" s="5">
        <v>20</v>
      </c>
    </row>
    <row r="5" spans="1:4" ht="13.5" thickBot="1">
      <c r="A5" s="4" t="s">
        <v>7</v>
      </c>
      <c r="B5" s="5">
        <v>20</v>
      </c>
      <c r="C5" s="5">
        <v>20</v>
      </c>
      <c r="D5" s="5">
        <v>40</v>
      </c>
    </row>
    <row r="6" spans="1:4" ht="13.5" thickBot="1">
      <c r="A6" s="4" t="s">
        <v>6</v>
      </c>
      <c r="B6" s="5">
        <v>30</v>
      </c>
      <c r="C6" s="5">
        <v>30</v>
      </c>
      <c r="D6" s="5">
        <v>60</v>
      </c>
    </row>
    <row r="7" spans="1:4" ht="13.5" thickBot="1">
      <c r="A7" s="4" t="s">
        <v>8</v>
      </c>
      <c r="B7" s="5">
        <v>40</v>
      </c>
      <c r="C7" s="5">
        <v>40</v>
      </c>
      <c r="D7" s="5">
        <v>80</v>
      </c>
    </row>
    <row r="8" spans="1:4" ht="13.5" thickBot="1">
      <c r="A8" s="4" t="s">
        <v>9</v>
      </c>
      <c r="B8" s="5">
        <v>60</v>
      </c>
      <c r="C8" s="5">
        <v>60</v>
      </c>
      <c r="D8" s="5">
        <v>120</v>
      </c>
    </row>
    <row r="9" spans="1:4" ht="13.5" thickBot="1">
      <c r="A9" s="4" t="s">
        <v>10</v>
      </c>
      <c r="B9" s="5">
        <v>50</v>
      </c>
      <c r="C9" s="5">
        <v>50</v>
      </c>
      <c r="D9" s="5">
        <v>100</v>
      </c>
    </row>
    <row r="10" spans="1:4" ht="13.5" thickBot="1">
      <c r="A10" s="4" t="s">
        <v>11</v>
      </c>
      <c r="B10" s="5">
        <v>70</v>
      </c>
      <c r="C10" s="5">
        <v>70</v>
      </c>
      <c r="D10" s="5">
        <v>140</v>
      </c>
    </row>
    <row r="11" spans="1:4" ht="13.5" thickBot="1">
      <c r="A11" s="4" t="s">
        <v>12</v>
      </c>
      <c r="B11" s="5">
        <v>120</v>
      </c>
      <c r="C11" s="5">
        <v>20</v>
      </c>
      <c r="D11" s="5">
        <v>20</v>
      </c>
    </row>
    <row r="12" spans="1:4" ht="13.5" thickBot="1">
      <c r="A12" s="4" t="s">
        <v>13</v>
      </c>
      <c r="B12" s="5">
        <v>11</v>
      </c>
      <c r="C12" s="5">
        <v>11</v>
      </c>
      <c r="D12" s="5">
        <v>24</v>
      </c>
    </row>
    <row r="13" spans="1:4" ht="13.5" thickBot="1">
      <c r="A13" s="8" t="s">
        <v>19</v>
      </c>
      <c r="B13" s="9">
        <v>10</v>
      </c>
      <c r="C13" s="9">
        <v>30</v>
      </c>
      <c r="D13" s="9">
        <v>19</v>
      </c>
    </row>
    <row r="14" spans="1:4" ht="13.5" thickBot="1">
      <c r="A14" s="8" t="s">
        <v>20</v>
      </c>
      <c r="B14" s="9">
        <v>10</v>
      </c>
      <c r="C14" s="9">
        <v>10</v>
      </c>
      <c r="D14" s="9">
        <v>10</v>
      </c>
    </row>
    <row r="15" spans="1:4" ht="13.5" thickBot="1">
      <c r="A15" s="8" t="s">
        <v>21</v>
      </c>
      <c r="B15" s="9">
        <v>34</v>
      </c>
      <c r="C15" s="9">
        <v>65</v>
      </c>
      <c r="D15" s="9">
        <v>10</v>
      </c>
    </row>
    <row r="16" spans="1:4" ht="13.5" thickBot="1">
      <c r="A16" s="8" t="s">
        <v>22</v>
      </c>
      <c r="B16" s="9">
        <v>12</v>
      </c>
      <c r="C16" s="9">
        <v>14</v>
      </c>
      <c r="D16" s="9">
        <v>17</v>
      </c>
    </row>
    <row r="17" spans="1:4" ht="13.5" thickBot="1">
      <c r="A17" s="8" t="s">
        <v>23</v>
      </c>
      <c r="B17" s="9">
        <v>56</v>
      </c>
      <c r="C17" s="9">
        <v>78</v>
      </c>
      <c r="D17" s="9">
        <v>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D17"/>
    </sheetView>
  </sheetViews>
  <sheetFormatPr defaultColWidth="9.00390625" defaultRowHeight="12.75"/>
  <sheetData>
    <row r="1" ht="13.5" thickBot="1">
      <c r="A1" s="1" t="s">
        <v>14</v>
      </c>
    </row>
    <row r="2" spans="1:4" ht="21.75" thickBot="1">
      <c r="A2" s="2" t="s">
        <v>1</v>
      </c>
      <c r="B2" s="3" t="s">
        <v>2</v>
      </c>
      <c r="C2" s="3" t="s">
        <v>3</v>
      </c>
      <c r="D2" s="3" t="s">
        <v>4</v>
      </c>
    </row>
    <row r="3" spans="1:4" ht="13.5" thickBot="1">
      <c r="A3" s="4" t="s">
        <v>12</v>
      </c>
      <c r="B3" s="5">
        <v>10</v>
      </c>
      <c r="C3" s="5">
        <v>10</v>
      </c>
      <c r="D3" s="5">
        <v>20</v>
      </c>
    </row>
    <row r="4" spans="1:4" ht="13.5" thickBot="1">
      <c r="A4" s="4" t="s">
        <v>6</v>
      </c>
      <c r="B4" s="5">
        <v>10</v>
      </c>
      <c r="C4" s="5">
        <v>10</v>
      </c>
      <c r="D4" s="5">
        <v>20</v>
      </c>
    </row>
    <row r="5" spans="1:4" ht="13.5" thickBot="1">
      <c r="A5" s="4" t="s">
        <v>15</v>
      </c>
      <c r="B5" s="5">
        <v>20</v>
      </c>
      <c r="C5" s="5">
        <v>20</v>
      </c>
      <c r="D5" s="5">
        <v>20</v>
      </c>
    </row>
    <row r="6" spans="1:4" ht="13.5" thickBot="1">
      <c r="A6" s="4" t="s">
        <v>7</v>
      </c>
      <c r="B6" s="5">
        <v>20</v>
      </c>
      <c r="C6" s="5">
        <v>40</v>
      </c>
      <c r="D6" s="5">
        <v>40</v>
      </c>
    </row>
    <row r="7" spans="1:4" ht="13.5" thickBot="1">
      <c r="A7" s="4" t="s">
        <v>6</v>
      </c>
      <c r="B7" s="5">
        <v>30</v>
      </c>
      <c r="C7" s="5">
        <v>30</v>
      </c>
      <c r="D7" s="5">
        <v>60</v>
      </c>
    </row>
    <row r="8" spans="1:4" ht="13.5" thickBot="1">
      <c r="A8" s="4" t="s">
        <v>8</v>
      </c>
      <c r="B8" s="5">
        <v>40</v>
      </c>
      <c r="C8" s="5">
        <v>40</v>
      </c>
      <c r="D8" s="5">
        <v>80</v>
      </c>
    </row>
    <row r="9" spans="1:4" ht="13.5" thickBot="1">
      <c r="A9" s="4" t="s">
        <v>9</v>
      </c>
      <c r="B9" s="5">
        <v>60</v>
      </c>
      <c r="C9" s="5">
        <v>60</v>
      </c>
      <c r="D9" s="5">
        <v>120</v>
      </c>
    </row>
    <row r="10" spans="1:4" ht="13.5" thickBot="1">
      <c r="A10" s="4" t="s">
        <v>10</v>
      </c>
      <c r="B10" s="5">
        <v>50</v>
      </c>
      <c r="C10" s="5">
        <v>20</v>
      </c>
      <c r="D10" s="5">
        <v>100</v>
      </c>
    </row>
    <row r="11" spans="1:4" ht="13.5" thickBot="1">
      <c r="A11" s="4" t="s">
        <v>11</v>
      </c>
      <c r="B11" s="5">
        <v>70</v>
      </c>
      <c r="C11" s="5">
        <v>70</v>
      </c>
      <c r="D11" s="5">
        <v>140</v>
      </c>
    </row>
    <row r="12" spans="1:4" ht="13.5" thickBot="1">
      <c r="A12" s="4" t="s">
        <v>16</v>
      </c>
      <c r="B12" s="5">
        <v>40</v>
      </c>
      <c r="C12" s="5">
        <v>40</v>
      </c>
      <c r="D12" s="5">
        <v>45</v>
      </c>
    </row>
    <row r="13" spans="1:4" ht="13.5" thickBot="1">
      <c r="A13" s="4" t="s">
        <v>17</v>
      </c>
      <c r="B13" s="5">
        <v>30</v>
      </c>
      <c r="C13" s="5">
        <v>20</v>
      </c>
      <c r="D13" s="5">
        <v>45</v>
      </c>
    </row>
    <row r="14" spans="1:4" ht="13.5" thickBot="1">
      <c r="A14" s="8" t="s">
        <v>19</v>
      </c>
      <c r="B14" s="9">
        <v>45</v>
      </c>
      <c r="C14" s="9">
        <v>17</v>
      </c>
      <c r="D14" s="9">
        <v>38</v>
      </c>
    </row>
    <row r="15" spans="1:4" ht="13.5" thickBot="1">
      <c r="A15" s="8" t="s">
        <v>21</v>
      </c>
      <c r="B15" s="9">
        <v>43</v>
      </c>
      <c r="C15" s="9">
        <v>15</v>
      </c>
      <c r="D15" s="9">
        <v>15</v>
      </c>
    </row>
    <row r="16" spans="1:4" ht="13.5" thickBot="1">
      <c r="A16" s="8" t="s">
        <v>22</v>
      </c>
      <c r="B16" s="9">
        <v>56</v>
      </c>
      <c r="C16" s="9">
        <v>23</v>
      </c>
      <c r="D16" s="9">
        <v>200</v>
      </c>
    </row>
    <row r="17" spans="1:4" ht="13.5" thickBot="1">
      <c r="A17" s="8" t="s">
        <v>23</v>
      </c>
      <c r="B17" s="9">
        <v>40</v>
      </c>
      <c r="C17" s="9">
        <v>30</v>
      </c>
      <c r="D17" s="9"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D17"/>
    </sheetView>
  </sheetViews>
  <sheetFormatPr defaultColWidth="9.00390625" defaultRowHeight="12.75"/>
  <sheetData>
    <row r="1" ht="13.5" thickBot="1">
      <c r="A1" s="1" t="s">
        <v>18</v>
      </c>
    </row>
    <row r="2" spans="1:4" ht="23.25" thickBot="1">
      <c r="A2" s="6" t="s">
        <v>1</v>
      </c>
      <c r="B2" s="7" t="s">
        <v>2</v>
      </c>
      <c r="C2" s="7" t="s">
        <v>3</v>
      </c>
      <c r="D2" s="7" t="s">
        <v>4</v>
      </c>
    </row>
    <row r="3" spans="1:4" ht="13.5" thickBot="1">
      <c r="A3" s="4" t="s">
        <v>5</v>
      </c>
      <c r="B3" s="5">
        <v>10</v>
      </c>
      <c r="C3" s="5">
        <v>10</v>
      </c>
      <c r="D3" s="5">
        <v>20</v>
      </c>
    </row>
    <row r="4" spans="1:4" ht="13.5" thickBot="1">
      <c r="A4" s="4" t="s">
        <v>6</v>
      </c>
      <c r="B4" s="5">
        <v>10</v>
      </c>
      <c r="C4" s="5">
        <v>10</v>
      </c>
      <c r="D4" s="5">
        <v>20</v>
      </c>
    </row>
    <row r="5" spans="1:4" ht="13.5" thickBot="1">
      <c r="A5" s="4" t="s">
        <v>7</v>
      </c>
      <c r="B5" s="5">
        <v>20</v>
      </c>
      <c r="C5" s="5">
        <v>20</v>
      </c>
      <c r="D5" s="5">
        <v>40</v>
      </c>
    </row>
    <row r="6" spans="1:4" ht="13.5" thickBot="1">
      <c r="A6" s="4" t="s">
        <v>15</v>
      </c>
      <c r="B6" s="5">
        <v>100</v>
      </c>
      <c r="C6" s="5">
        <v>100</v>
      </c>
      <c r="D6" s="5">
        <v>100</v>
      </c>
    </row>
    <row r="7" spans="1:4" ht="13.5" thickBot="1">
      <c r="A7" s="4" t="s">
        <v>6</v>
      </c>
      <c r="B7" s="5">
        <v>30</v>
      </c>
      <c r="C7" s="5">
        <v>30</v>
      </c>
      <c r="D7" s="5">
        <v>60</v>
      </c>
    </row>
    <row r="8" spans="1:4" ht="13.5" thickBot="1">
      <c r="A8" s="4" t="s">
        <v>8</v>
      </c>
      <c r="B8" s="5">
        <v>40</v>
      </c>
      <c r="C8" s="5">
        <v>40</v>
      </c>
      <c r="D8" s="5">
        <v>80</v>
      </c>
    </row>
    <row r="9" spans="1:4" ht="13.5" thickBot="1">
      <c r="A9" s="4" t="s">
        <v>9</v>
      </c>
      <c r="B9" s="5">
        <v>60</v>
      </c>
      <c r="C9" s="5">
        <v>60</v>
      </c>
      <c r="D9" s="5">
        <v>120</v>
      </c>
    </row>
    <row r="10" spans="1:4" ht="13.5" thickBot="1">
      <c r="A10" s="4" t="s">
        <v>10</v>
      </c>
      <c r="B10" s="5">
        <v>50</v>
      </c>
      <c r="C10" s="5">
        <v>50</v>
      </c>
      <c r="D10" s="5">
        <v>100</v>
      </c>
    </row>
    <row r="11" spans="1:4" ht="13.5" thickBot="1">
      <c r="A11" s="4" t="s">
        <v>11</v>
      </c>
      <c r="B11" s="5">
        <v>70</v>
      </c>
      <c r="C11" s="5">
        <v>70</v>
      </c>
      <c r="D11" s="5">
        <v>140</v>
      </c>
    </row>
    <row r="12" spans="1:4" ht="13.5" thickBot="1">
      <c r="A12" s="4" t="s">
        <v>17</v>
      </c>
      <c r="B12" s="5">
        <v>10</v>
      </c>
      <c r="C12" s="5">
        <v>10</v>
      </c>
      <c r="D12" s="5">
        <v>10</v>
      </c>
    </row>
    <row r="13" spans="1:4" ht="13.5" thickBot="1">
      <c r="A13" s="8" t="s">
        <v>19</v>
      </c>
      <c r="B13" s="9">
        <v>11</v>
      </c>
      <c r="C13" s="9">
        <v>12</v>
      </c>
      <c r="D13" s="9">
        <v>13</v>
      </c>
    </row>
    <row r="14" spans="1:4" ht="13.5" thickBot="1">
      <c r="A14" s="8" t="s">
        <v>20</v>
      </c>
      <c r="B14" s="9">
        <v>11</v>
      </c>
      <c r="C14" s="9">
        <v>22</v>
      </c>
      <c r="D14" s="9">
        <v>33</v>
      </c>
    </row>
    <row r="15" spans="1:4" ht="13.5" thickBot="1">
      <c r="A15" s="8" t="s">
        <v>21</v>
      </c>
      <c r="B15" s="9">
        <v>30</v>
      </c>
      <c r="C15" s="9">
        <v>20</v>
      </c>
      <c r="D15" s="9">
        <v>10</v>
      </c>
    </row>
    <row r="16" spans="1:4" ht="13.5" thickBot="1">
      <c r="A16" s="8" t="s">
        <v>22</v>
      </c>
      <c r="B16" s="9">
        <v>30</v>
      </c>
      <c r="C16" s="9">
        <v>40</v>
      </c>
      <c r="D16" s="9">
        <v>50</v>
      </c>
    </row>
    <row r="17" spans="1:4" ht="13.5" thickBot="1">
      <c r="A17" s="8" t="s">
        <v>23</v>
      </c>
      <c r="B17" s="9">
        <v>11</v>
      </c>
      <c r="C17" s="9">
        <v>10</v>
      </c>
      <c r="D17" s="9">
        <v>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A1" sqref="A1:G97"/>
    </sheetView>
  </sheetViews>
  <sheetFormatPr defaultColWidth="9.00390625" defaultRowHeight="12.75" outlineLevelRow="1"/>
  <cols>
    <col min="1" max="3" width="2.875" style="0" customWidth="1"/>
    <col min="4" max="4" width="6.25390625" style="0" customWidth="1"/>
  </cols>
  <sheetData>
    <row r="1" spans="5:7" ht="12.75">
      <c r="E1" t="s">
        <v>2</v>
      </c>
      <c r="F1" t="s">
        <v>3</v>
      </c>
      <c r="G1" t="s">
        <v>4</v>
      </c>
    </row>
    <row r="2" ht="12.75" hidden="1" outlineLevel="1"/>
    <row r="3" ht="12.75" hidden="1" outlineLevel="1"/>
    <row r="4" spans="2:7" ht="12.75" hidden="1" outlineLevel="1">
      <c r="B4" t="s">
        <v>24</v>
      </c>
      <c r="E4">
        <f>'рабочая таблица 1'!$B$3</f>
        <v>110</v>
      </c>
      <c r="F4">
        <f>'рабочая таблица 1'!$C$3</f>
        <v>10</v>
      </c>
      <c r="G4">
        <f>'рабочая таблица 1'!$D$3</f>
        <v>20</v>
      </c>
    </row>
    <row r="5" spans="2:7" ht="12.75" hidden="1" outlineLevel="1">
      <c r="B5" t="s">
        <v>24</v>
      </c>
      <c r="E5">
        <f>'рабочая таблица 3'!$B$3</f>
        <v>10</v>
      </c>
      <c r="F5">
        <f>'рабочая таблица 3'!$C$3</f>
        <v>10</v>
      </c>
      <c r="G5">
        <f>'рабочая таблица 3'!$D$3</f>
        <v>20</v>
      </c>
    </row>
    <row r="6" spans="1:7" ht="12.75" collapsed="1">
      <c r="A6" t="s">
        <v>5</v>
      </c>
      <c r="E6">
        <f>SUM(E4:E5)</f>
        <v>120</v>
      </c>
      <c r="F6">
        <f>SUM(F4:F5)</f>
        <v>20</v>
      </c>
      <c r="G6">
        <f>SUM(G4:G5)</f>
        <v>40</v>
      </c>
    </row>
    <row r="7" ht="12.75" hidden="1" outlineLevel="1"/>
    <row r="8" ht="12.75" hidden="1" outlineLevel="1"/>
    <row r="9" ht="12.75" hidden="1" outlineLevel="1"/>
    <row r="10" ht="12.75" hidden="1" outlineLevel="1"/>
    <row r="11" ht="12.75" hidden="1" outlineLevel="1"/>
    <row r="12" ht="12.75" hidden="1" outlineLevel="1"/>
    <row r="13" spans="2:7" ht="12.75" hidden="1" outlineLevel="1">
      <c r="B13" t="s">
        <v>24</v>
      </c>
      <c r="E13">
        <f>'рабочая таблица 1'!$B$4</f>
        <v>10</v>
      </c>
      <c r="F13">
        <f>'рабочая таблица 1'!$C$4</f>
        <v>10</v>
      </c>
      <c r="G13">
        <f>'рабочая таблица 1'!$D$4</f>
        <v>20</v>
      </c>
    </row>
    <row r="14" spans="5:7" ht="12.75" hidden="1" outlineLevel="1">
      <c r="E14">
        <f>'рабочая таблица 1'!$B$6</f>
        <v>30</v>
      </c>
      <c r="F14">
        <f>'рабочая таблица 1'!$C$6</f>
        <v>30</v>
      </c>
      <c r="G14">
        <f>'рабочая таблица 1'!$D$6</f>
        <v>60</v>
      </c>
    </row>
    <row r="15" spans="2:7" ht="12.75" hidden="1" outlineLevel="1">
      <c r="B15" t="s">
        <v>24</v>
      </c>
      <c r="E15">
        <f>'рабочая таблица 2'!$B$4</f>
        <v>10</v>
      </c>
      <c r="F15">
        <f>'рабочая таблица 2'!$C$4</f>
        <v>10</v>
      </c>
      <c r="G15">
        <f>'рабочая таблица 2'!$D$4</f>
        <v>20</v>
      </c>
    </row>
    <row r="16" spans="5:7" ht="12.75" hidden="1" outlineLevel="1">
      <c r="E16">
        <f>'рабочая таблица 2'!$B$7</f>
        <v>30</v>
      </c>
      <c r="F16">
        <f>'рабочая таблица 2'!$C$7</f>
        <v>30</v>
      </c>
      <c r="G16">
        <f>'рабочая таблица 2'!$D$7</f>
        <v>60</v>
      </c>
    </row>
    <row r="17" spans="2:7" ht="12.75" hidden="1" outlineLevel="1">
      <c r="B17" t="s">
        <v>24</v>
      </c>
      <c r="E17">
        <f>'рабочая таблица 3'!$B$4</f>
        <v>10</v>
      </c>
      <c r="F17">
        <f>'рабочая таблица 3'!$C$4</f>
        <v>10</v>
      </c>
      <c r="G17">
        <f>'рабочая таблица 3'!$D$4</f>
        <v>20</v>
      </c>
    </row>
    <row r="18" spans="5:7" ht="12.75" hidden="1" outlineLevel="1">
      <c r="E18">
        <f>'рабочая таблица 3'!$B$7</f>
        <v>30</v>
      </c>
      <c r="F18">
        <f>'рабочая таблица 3'!$C$7</f>
        <v>30</v>
      </c>
      <c r="G18">
        <f>'рабочая таблица 3'!$D$7</f>
        <v>60</v>
      </c>
    </row>
    <row r="19" spans="1:7" ht="12.75" collapsed="1">
      <c r="A19" t="s">
        <v>6</v>
      </c>
      <c r="E19">
        <f>SUM(E13:E18)</f>
        <v>120</v>
      </c>
      <c r="F19">
        <f>SUM(F13:F18)</f>
        <v>120</v>
      </c>
      <c r="G19">
        <f>SUM(G13:G18)</f>
        <v>240</v>
      </c>
    </row>
    <row r="20" ht="12.75" hidden="1" outlineLevel="1"/>
    <row r="21" ht="12.75" hidden="1" outlineLevel="1"/>
    <row r="22" ht="12.75" hidden="1" outlineLevel="1"/>
    <row r="23" spans="2:7" ht="12.75" hidden="1" outlineLevel="1">
      <c r="B23" t="s">
        <v>24</v>
      </c>
      <c r="E23">
        <f>'рабочая таблица 1'!$B$5</f>
        <v>20</v>
      </c>
      <c r="F23">
        <f>'рабочая таблица 1'!$C$5</f>
        <v>20</v>
      </c>
      <c r="G23">
        <f>'рабочая таблица 1'!$D$5</f>
        <v>40</v>
      </c>
    </row>
    <row r="24" spans="2:7" ht="12.75" hidden="1" outlineLevel="1">
      <c r="B24" t="s">
        <v>24</v>
      </c>
      <c r="E24">
        <f>'рабочая таблица 2'!$B$6</f>
        <v>20</v>
      </c>
      <c r="F24">
        <f>'рабочая таблица 2'!$C$6</f>
        <v>40</v>
      </c>
      <c r="G24">
        <f>'рабочая таблица 2'!$D$6</f>
        <v>40</v>
      </c>
    </row>
    <row r="25" spans="2:7" ht="12.75" hidden="1" outlineLevel="1">
      <c r="B25" t="s">
        <v>24</v>
      </c>
      <c r="E25">
        <f>'рабочая таблица 3'!$B$5</f>
        <v>20</v>
      </c>
      <c r="F25">
        <f>'рабочая таблица 3'!$C$5</f>
        <v>20</v>
      </c>
      <c r="G25">
        <f>'рабочая таблица 3'!$D$5</f>
        <v>40</v>
      </c>
    </row>
    <row r="26" spans="1:7" ht="12.75" collapsed="1">
      <c r="A26" t="s">
        <v>7</v>
      </c>
      <c r="E26">
        <f>SUM(E23:E25)</f>
        <v>60</v>
      </c>
      <c r="F26">
        <f>SUM(F23:F25)</f>
        <v>80</v>
      </c>
      <c r="G26">
        <f>SUM(G23:G25)</f>
        <v>120</v>
      </c>
    </row>
    <row r="27" ht="12.75" hidden="1" outlineLevel="1"/>
    <row r="28" ht="12.75" hidden="1" outlineLevel="1"/>
    <row r="29" ht="12.75" hidden="1" outlineLevel="1"/>
    <row r="30" spans="2:7" ht="12.75" hidden="1" outlineLevel="1">
      <c r="B30" t="s">
        <v>24</v>
      </c>
      <c r="E30">
        <f>'рабочая таблица 1'!$B$7</f>
        <v>40</v>
      </c>
      <c r="F30">
        <f>'рабочая таблица 1'!$C$7</f>
        <v>40</v>
      </c>
      <c r="G30">
        <f>'рабочая таблица 1'!$D$7</f>
        <v>80</v>
      </c>
    </row>
    <row r="31" spans="2:7" ht="12.75" hidden="1" outlineLevel="1">
      <c r="B31" t="s">
        <v>24</v>
      </c>
      <c r="E31">
        <f>'рабочая таблица 2'!$B$8</f>
        <v>40</v>
      </c>
      <c r="F31">
        <f>'рабочая таблица 2'!$C$8</f>
        <v>40</v>
      </c>
      <c r="G31">
        <f>'рабочая таблица 2'!$D$8</f>
        <v>80</v>
      </c>
    </row>
    <row r="32" spans="2:7" ht="12.75" hidden="1" outlineLevel="1">
      <c r="B32" t="s">
        <v>24</v>
      </c>
      <c r="E32">
        <f>'рабочая таблица 3'!$B$8</f>
        <v>40</v>
      </c>
      <c r="F32">
        <f>'рабочая таблица 3'!$C$8</f>
        <v>40</v>
      </c>
      <c r="G32">
        <f>'рабочая таблица 3'!$D$8</f>
        <v>80</v>
      </c>
    </row>
    <row r="33" spans="1:7" ht="12.75" collapsed="1">
      <c r="A33" t="s">
        <v>8</v>
      </c>
      <c r="E33">
        <f>SUM(E30:E32)</f>
        <v>120</v>
      </c>
      <c r="F33">
        <f>SUM(F30:F32)</f>
        <v>120</v>
      </c>
      <c r="G33">
        <f>SUM(G30:G32)</f>
        <v>240</v>
      </c>
    </row>
    <row r="34" ht="12.75" hidden="1" outlineLevel="1"/>
    <row r="35" ht="12.75" hidden="1" outlineLevel="1"/>
    <row r="36" ht="12.75" hidden="1" outlineLevel="1"/>
    <row r="37" spans="2:7" ht="12.75" hidden="1" outlineLevel="1">
      <c r="B37" t="s">
        <v>24</v>
      </c>
      <c r="E37">
        <f>'рабочая таблица 1'!$B$8</f>
        <v>60</v>
      </c>
      <c r="F37">
        <f>'рабочая таблица 1'!$C$8</f>
        <v>60</v>
      </c>
      <c r="G37">
        <f>'рабочая таблица 1'!$D$8</f>
        <v>120</v>
      </c>
    </row>
    <row r="38" spans="2:7" ht="12.75" hidden="1" outlineLevel="1">
      <c r="B38" t="s">
        <v>24</v>
      </c>
      <c r="E38">
        <f>'рабочая таблица 2'!$B$9</f>
        <v>60</v>
      </c>
      <c r="F38">
        <f>'рабочая таблица 2'!$C$9</f>
        <v>60</v>
      </c>
      <c r="G38">
        <f>'рабочая таблица 2'!$D$9</f>
        <v>120</v>
      </c>
    </row>
    <row r="39" spans="2:7" ht="12.75" hidden="1" outlineLevel="1">
      <c r="B39" t="s">
        <v>24</v>
      </c>
      <c r="E39">
        <f>'рабочая таблица 3'!$B$9</f>
        <v>60</v>
      </c>
      <c r="F39">
        <f>'рабочая таблица 3'!$C$9</f>
        <v>60</v>
      </c>
      <c r="G39">
        <f>'рабочая таблица 3'!$D$9</f>
        <v>120</v>
      </c>
    </row>
    <row r="40" spans="1:7" ht="12.75" collapsed="1">
      <c r="A40" t="s">
        <v>9</v>
      </c>
      <c r="E40">
        <f>SUM(E37:E39)</f>
        <v>180</v>
      </c>
      <c r="F40">
        <f>SUM(F37:F39)</f>
        <v>180</v>
      </c>
      <c r="G40">
        <f>SUM(G37:G39)</f>
        <v>360</v>
      </c>
    </row>
    <row r="41" ht="12.75" hidden="1" outlineLevel="1"/>
    <row r="42" ht="12.75" hidden="1" outlineLevel="1"/>
    <row r="43" ht="12.75" hidden="1" outlineLevel="1"/>
    <row r="44" spans="2:7" ht="12.75" hidden="1" outlineLevel="1">
      <c r="B44" t="s">
        <v>24</v>
      </c>
      <c r="E44">
        <f>'рабочая таблица 1'!$B$9</f>
        <v>50</v>
      </c>
      <c r="F44">
        <f>'рабочая таблица 1'!$C$9</f>
        <v>50</v>
      </c>
      <c r="G44">
        <f>'рабочая таблица 1'!$D$9</f>
        <v>100</v>
      </c>
    </row>
    <row r="45" spans="2:7" ht="12.75" hidden="1" outlineLevel="1">
      <c r="B45" t="s">
        <v>24</v>
      </c>
      <c r="E45">
        <f>'рабочая таблица 2'!$B$10</f>
        <v>50</v>
      </c>
      <c r="F45">
        <f>'рабочая таблица 2'!$C$10</f>
        <v>20</v>
      </c>
      <c r="G45">
        <f>'рабочая таблица 2'!$D$10</f>
        <v>100</v>
      </c>
    </row>
    <row r="46" spans="2:7" ht="12.75" hidden="1" outlineLevel="1">
      <c r="B46" t="s">
        <v>24</v>
      </c>
      <c r="E46">
        <f>'рабочая таблица 3'!$B$10</f>
        <v>50</v>
      </c>
      <c r="F46">
        <f>'рабочая таблица 3'!$C$10</f>
        <v>50</v>
      </c>
      <c r="G46">
        <f>'рабочая таблица 3'!$D$10</f>
        <v>100</v>
      </c>
    </row>
    <row r="47" spans="1:7" ht="12.75" collapsed="1">
      <c r="A47" t="s">
        <v>10</v>
      </c>
      <c r="E47">
        <f>SUM(E44:E46)</f>
        <v>150</v>
      </c>
      <c r="F47">
        <f>SUM(F44:F46)</f>
        <v>120</v>
      </c>
      <c r="G47">
        <f>SUM(G44:G46)</f>
        <v>300</v>
      </c>
    </row>
    <row r="48" ht="12.75" hidden="1" outlineLevel="1"/>
    <row r="49" ht="12.75" hidden="1" outlineLevel="1"/>
    <row r="50" ht="12.75" hidden="1" outlineLevel="1"/>
    <row r="51" spans="2:7" ht="12.75" hidden="1" outlineLevel="1">
      <c r="B51" t="s">
        <v>24</v>
      </c>
      <c r="E51">
        <f>'рабочая таблица 1'!$B$10</f>
        <v>70</v>
      </c>
      <c r="F51">
        <f>'рабочая таблица 1'!$C$10</f>
        <v>70</v>
      </c>
      <c r="G51">
        <f>'рабочая таблица 1'!$D$10</f>
        <v>140</v>
      </c>
    </row>
    <row r="52" spans="2:7" ht="12.75" hidden="1" outlineLevel="1">
      <c r="B52" t="s">
        <v>24</v>
      </c>
      <c r="E52">
        <f>'рабочая таблица 2'!$B$11</f>
        <v>70</v>
      </c>
      <c r="F52">
        <f>'рабочая таблица 2'!$C$11</f>
        <v>70</v>
      </c>
      <c r="G52">
        <f>'рабочая таблица 2'!$D$11</f>
        <v>140</v>
      </c>
    </row>
    <row r="53" spans="2:7" ht="12.75" hidden="1" outlineLevel="1">
      <c r="B53" t="s">
        <v>24</v>
      </c>
      <c r="E53">
        <f>'рабочая таблица 3'!$B$11</f>
        <v>70</v>
      </c>
      <c r="F53">
        <f>'рабочая таблица 3'!$C$11</f>
        <v>70</v>
      </c>
      <c r="G53">
        <f>'рабочая таблица 3'!$D$11</f>
        <v>140</v>
      </c>
    </row>
    <row r="54" spans="1:7" ht="12.75" collapsed="1">
      <c r="A54" t="s">
        <v>11</v>
      </c>
      <c r="E54">
        <f>SUM(E51:E53)</f>
        <v>210</v>
      </c>
      <c r="F54">
        <f>SUM(F51:F53)</f>
        <v>210</v>
      </c>
      <c r="G54">
        <f>SUM(G51:G53)</f>
        <v>420</v>
      </c>
    </row>
    <row r="55" ht="12.75" hidden="1" outlineLevel="1"/>
    <row r="56" ht="12.75" hidden="1" outlineLevel="1"/>
    <row r="57" ht="12.75" hidden="1" outlineLevel="1"/>
    <row r="58" spans="2:7" ht="12.75" hidden="1" outlineLevel="1">
      <c r="B58" t="s">
        <v>24</v>
      </c>
      <c r="E58">
        <f>'рабочая таблица 1'!$B$11</f>
        <v>120</v>
      </c>
      <c r="F58">
        <f>'рабочая таблица 1'!$C$11</f>
        <v>20</v>
      </c>
      <c r="G58">
        <f>'рабочая таблица 1'!$D$11</f>
        <v>20</v>
      </c>
    </row>
    <row r="59" spans="2:7" ht="12.75" hidden="1" outlineLevel="1">
      <c r="B59" t="s">
        <v>24</v>
      </c>
      <c r="E59">
        <f>'рабочая таблица 2'!$B$3</f>
        <v>10</v>
      </c>
      <c r="F59">
        <f>'рабочая таблица 2'!$C$3</f>
        <v>10</v>
      </c>
      <c r="G59">
        <f>'рабочая таблица 2'!$D$3</f>
        <v>20</v>
      </c>
    </row>
    <row r="60" spans="1:7" ht="12.75" collapsed="1">
      <c r="A60" t="s">
        <v>12</v>
      </c>
      <c r="E60">
        <f>SUM(E58:E59)</f>
        <v>130</v>
      </c>
      <c r="F60">
        <f>SUM(F58:F59)</f>
        <v>30</v>
      </c>
      <c r="G60">
        <f>SUM(G58:G59)</f>
        <v>40</v>
      </c>
    </row>
    <row r="61" ht="12.75" hidden="1" outlineLevel="1"/>
    <row r="62" ht="12.75" hidden="1" outlineLevel="1"/>
    <row r="63" spans="2:7" ht="12.75" hidden="1" outlineLevel="1">
      <c r="B63" t="s">
        <v>24</v>
      </c>
      <c r="E63">
        <f>'рабочая таблица 1'!$B$12</f>
        <v>11</v>
      </c>
      <c r="F63">
        <f>'рабочая таблица 1'!$C$12</f>
        <v>11</v>
      </c>
      <c r="G63">
        <f>'рабочая таблица 1'!$D$12</f>
        <v>24</v>
      </c>
    </row>
    <row r="64" spans="1:7" ht="12.75" collapsed="1">
      <c r="A64" t="s">
        <v>13</v>
      </c>
      <c r="E64">
        <f>SUM(E63)</f>
        <v>11</v>
      </c>
      <c r="F64">
        <f>SUM(F63)</f>
        <v>11</v>
      </c>
      <c r="G64">
        <f>SUM(G63)</f>
        <v>24</v>
      </c>
    </row>
    <row r="65" ht="12.75" hidden="1" outlineLevel="1"/>
    <row r="66" ht="12.75" hidden="1" outlineLevel="1"/>
    <row r="67" ht="12.75" hidden="1" outlineLevel="1"/>
    <row r="68" spans="2:7" ht="12.75" hidden="1" outlineLevel="1">
      <c r="B68" t="s">
        <v>24</v>
      </c>
      <c r="E68">
        <f>'рабочая таблица 1'!$B$13</f>
        <v>10</v>
      </c>
      <c r="F68">
        <f>'рабочая таблица 1'!$C$13</f>
        <v>30</v>
      </c>
      <c r="G68">
        <f>'рабочая таблица 1'!$D$13</f>
        <v>19</v>
      </c>
    </row>
    <row r="69" spans="2:7" ht="12.75" hidden="1" outlineLevel="1">
      <c r="B69" t="s">
        <v>24</v>
      </c>
      <c r="E69">
        <f>'рабочая таблица 2'!$B$14</f>
        <v>45</v>
      </c>
      <c r="F69">
        <f>'рабочая таблица 2'!$C$14</f>
        <v>17</v>
      </c>
      <c r="G69">
        <f>'рабочая таблица 2'!$D$14</f>
        <v>38</v>
      </c>
    </row>
    <row r="70" spans="2:7" ht="12.75" hidden="1" outlineLevel="1">
      <c r="B70" t="s">
        <v>24</v>
      </c>
      <c r="E70">
        <f>'рабочая таблица 3'!$B$13</f>
        <v>11</v>
      </c>
      <c r="F70">
        <f>'рабочая таблица 3'!$C$13</f>
        <v>12</v>
      </c>
      <c r="G70">
        <f>'рабочая таблица 3'!$D$13</f>
        <v>13</v>
      </c>
    </row>
    <row r="71" spans="1:7" ht="12.75" collapsed="1">
      <c r="A71" t="s">
        <v>19</v>
      </c>
      <c r="E71">
        <f>SUM(E68:E70)</f>
        <v>66</v>
      </c>
      <c r="F71">
        <f>SUM(F68:F70)</f>
        <v>59</v>
      </c>
      <c r="G71">
        <f>SUM(G68:G70)</f>
        <v>70</v>
      </c>
    </row>
    <row r="72" ht="12.75" hidden="1" outlineLevel="1"/>
    <row r="73" ht="12.75" hidden="1" outlineLevel="1"/>
    <row r="74" spans="2:7" ht="12.75" hidden="1" outlineLevel="1">
      <c r="B74" t="s">
        <v>24</v>
      </c>
      <c r="E74">
        <f>'рабочая таблица 1'!$B$14</f>
        <v>10</v>
      </c>
      <c r="F74">
        <f>'рабочая таблица 1'!$C$14</f>
        <v>10</v>
      </c>
      <c r="G74">
        <f>'рабочая таблица 1'!$D$14</f>
        <v>10</v>
      </c>
    </row>
    <row r="75" spans="2:7" ht="12.75" hidden="1" outlineLevel="1">
      <c r="B75" t="s">
        <v>24</v>
      </c>
      <c r="E75">
        <f>'рабочая таблица 3'!$B$14</f>
        <v>11</v>
      </c>
      <c r="F75">
        <f>'рабочая таблица 3'!$C$14</f>
        <v>22</v>
      </c>
      <c r="G75">
        <f>'рабочая таблица 3'!$D$14</f>
        <v>33</v>
      </c>
    </row>
    <row r="76" spans="1:7" ht="12.75" collapsed="1">
      <c r="A76" t="s">
        <v>20</v>
      </c>
      <c r="E76">
        <f>SUM(E74:E75)</f>
        <v>21</v>
      </c>
      <c r="F76">
        <f>SUM(F74:F75)</f>
        <v>32</v>
      </c>
      <c r="G76">
        <f>SUM(G74:G75)</f>
        <v>43</v>
      </c>
    </row>
    <row r="77" ht="12.75" hidden="1" outlineLevel="1"/>
    <row r="78" ht="12.75" hidden="1" outlineLevel="1"/>
    <row r="79" ht="12.75" hidden="1" outlineLevel="1"/>
    <row r="80" spans="2:7" ht="12.75" hidden="1" outlineLevel="1">
      <c r="B80" t="s">
        <v>24</v>
      </c>
      <c r="E80">
        <f>'рабочая таблица 1'!$B$15</f>
        <v>34</v>
      </c>
      <c r="F80">
        <f>'рабочая таблица 1'!$C$15</f>
        <v>65</v>
      </c>
      <c r="G80">
        <f>'рабочая таблица 1'!$D$15</f>
        <v>10</v>
      </c>
    </row>
    <row r="81" spans="2:7" ht="12.75" hidden="1" outlineLevel="1">
      <c r="B81" t="s">
        <v>24</v>
      </c>
      <c r="E81">
        <f>'рабочая таблица 2'!$B$15</f>
        <v>43</v>
      </c>
      <c r="F81">
        <f>'рабочая таблица 2'!$C$15</f>
        <v>15</v>
      </c>
      <c r="G81">
        <f>'рабочая таблица 2'!$D$15</f>
        <v>15</v>
      </c>
    </row>
    <row r="82" spans="2:7" ht="12.75" hidden="1" outlineLevel="1">
      <c r="B82" t="s">
        <v>24</v>
      </c>
      <c r="E82">
        <f>'рабочая таблица 3'!$B$15</f>
        <v>30</v>
      </c>
      <c r="F82">
        <f>'рабочая таблица 3'!$C$15</f>
        <v>20</v>
      </c>
      <c r="G82">
        <f>'рабочая таблица 3'!$D$15</f>
        <v>10</v>
      </c>
    </row>
    <row r="83" spans="1:7" ht="12.75" collapsed="1">
      <c r="A83" t="s">
        <v>21</v>
      </c>
      <c r="E83">
        <f>SUM(E80:E82)</f>
        <v>107</v>
      </c>
      <c r="F83">
        <f>SUM(F80:F82)</f>
        <v>100</v>
      </c>
      <c r="G83">
        <f>SUM(G80:G82)</f>
        <v>35</v>
      </c>
    </row>
    <row r="84" ht="12.75" hidden="1" outlineLevel="1"/>
    <row r="85" ht="12.75" hidden="1" outlineLevel="1"/>
    <row r="86" ht="12.75" hidden="1" outlineLevel="1"/>
    <row r="87" spans="2:7" ht="12.75" hidden="1" outlineLevel="1">
      <c r="B87" t="s">
        <v>24</v>
      </c>
      <c r="E87">
        <f>'рабочая таблица 1'!$B$16</f>
        <v>12</v>
      </c>
      <c r="F87">
        <f>'рабочая таблица 1'!$C$16</f>
        <v>14</v>
      </c>
      <c r="G87">
        <f>'рабочая таблица 1'!$D$16</f>
        <v>17</v>
      </c>
    </row>
    <row r="88" spans="2:7" ht="12.75" hidden="1" outlineLevel="1">
      <c r="B88" t="s">
        <v>24</v>
      </c>
      <c r="E88">
        <f>'рабочая таблица 2'!$B$16</f>
        <v>56</v>
      </c>
      <c r="F88">
        <f>'рабочая таблица 2'!$C$16</f>
        <v>23</v>
      </c>
      <c r="G88">
        <f>'рабочая таблица 2'!$D$16</f>
        <v>200</v>
      </c>
    </row>
    <row r="89" spans="2:7" ht="12.75" hidden="1" outlineLevel="1">
      <c r="B89" t="s">
        <v>24</v>
      </c>
      <c r="E89">
        <f>'рабочая таблица 3'!$B$16</f>
        <v>30</v>
      </c>
      <c r="F89">
        <f>'рабочая таблица 3'!$C$16</f>
        <v>40</v>
      </c>
      <c r="G89">
        <f>'рабочая таблица 3'!$D$16</f>
        <v>50</v>
      </c>
    </row>
    <row r="90" spans="1:7" ht="12.75" collapsed="1">
      <c r="A90" t="s">
        <v>22</v>
      </c>
      <c r="E90">
        <f>SUM(E87:E89)</f>
        <v>98</v>
      </c>
      <c r="F90">
        <f>SUM(F87:F89)</f>
        <v>77</v>
      </c>
      <c r="G90">
        <f>SUM(G87:G89)</f>
        <v>267</v>
      </c>
    </row>
    <row r="91" ht="12.75" hidden="1" outlineLevel="1"/>
    <row r="92" ht="12.75" hidden="1" outlineLevel="1"/>
    <row r="93" ht="12.75" hidden="1" outlineLevel="1"/>
    <row r="94" spans="2:7" ht="12.75" hidden="1" outlineLevel="1">
      <c r="B94" t="s">
        <v>24</v>
      </c>
      <c r="E94">
        <f>'рабочая таблица 1'!$B$17</f>
        <v>56</v>
      </c>
      <c r="F94">
        <f>'рабочая таблица 1'!$C$17</f>
        <v>78</v>
      </c>
      <c r="G94">
        <f>'рабочая таблица 1'!$D$17</f>
        <v>76</v>
      </c>
    </row>
    <row r="95" spans="2:7" ht="12.75" hidden="1" outlineLevel="1">
      <c r="B95" t="s">
        <v>24</v>
      </c>
      <c r="E95">
        <f>'рабочая таблица 2'!$B$17</f>
        <v>40</v>
      </c>
      <c r="F95">
        <f>'рабочая таблица 2'!$C$17</f>
        <v>30</v>
      </c>
      <c r="G95">
        <f>'рабочая таблица 2'!$D$17</f>
        <v>20</v>
      </c>
    </row>
    <row r="96" spans="2:7" ht="12.75" hidden="1" outlineLevel="1">
      <c r="B96" t="s">
        <v>24</v>
      </c>
      <c r="E96">
        <f>'рабочая таблица 3'!$B$17</f>
        <v>11</v>
      </c>
      <c r="F96">
        <f>'рабочая таблица 3'!$C$17</f>
        <v>10</v>
      </c>
      <c r="G96">
        <f>'рабочая таблица 3'!$D$17</f>
        <v>30</v>
      </c>
    </row>
    <row r="97" spans="1:7" ht="12.75" collapsed="1">
      <c r="A97" t="s">
        <v>23</v>
      </c>
      <c r="E97">
        <f>SUM(E94:E96)</f>
        <v>107</v>
      </c>
      <c r="F97">
        <f>SUM(F94:F96)</f>
        <v>118</v>
      </c>
      <c r="G97">
        <f>SUM(G94:G96)</f>
        <v>126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2" sqref="A2:D19"/>
    </sheetView>
  </sheetViews>
  <sheetFormatPr defaultColWidth="9.00390625" defaultRowHeight="12.75"/>
  <sheetData>
    <row r="1" ht="13.5" thickBot="1">
      <c r="A1" s="1" t="s">
        <v>0</v>
      </c>
    </row>
    <row r="2" spans="1:4" ht="21.75" thickBot="1">
      <c r="A2" s="2" t="s">
        <v>1</v>
      </c>
      <c r="B2" s="2" t="s">
        <v>2</v>
      </c>
      <c r="C2" s="2" t="s">
        <v>3</v>
      </c>
      <c r="D2" s="2" t="s">
        <v>4</v>
      </c>
    </row>
    <row r="3" spans="1:4" ht="13.5" thickBot="1">
      <c r="A3" s="13" t="s">
        <v>5</v>
      </c>
      <c r="B3" s="6">
        <v>110</v>
      </c>
      <c r="C3" s="6">
        <v>10</v>
      </c>
      <c r="D3" s="6">
        <v>20</v>
      </c>
    </row>
    <row r="4" spans="1:4" ht="13.5" thickBot="1">
      <c r="A4" s="13" t="s">
        <v>6</v>
      </c>
      <c r="B4" s="6">
        <v>40</v>
      </c>
      <c r="C4" s="6">
        <v>40</v>
      </c>
      <c r="D4" s="6">
        <v>80</v>
      </c>
    </row>
    <row r="5" spans="1:4" ht="13.5" thickBot="1">
      <c r="A5" s="13" t="s">
        <v>27</v>
      </c>
      <c r="B5" s="6">
        <v>20</v>
      </c>
      <c r="C5" s="6">
        <v>20</v>
      </c>
      <c r="D5" s="6">
        <v>40</v>
      </c>
    </row>
    <row r="6" spans="1:4" ht="13.5" thickBot="1">
      <c r="A6" s="13" t="s">
        <v>8</v>
      </c>
      <c r="B6" s="6">
        <v>40</v>
      </c>
      <c r="C6" s="6">
        <v>40</v>
      </c>
      <c r="D6" s="6">
        <v>80</v>
      </c>
    </row>
    <row r="7" spans="1:4" ht="13.5" thickBot="1">
      <c r="A7" s="13" t="s">
        <v>9</v>
      </c>
      <c r="B7" s="6">
        <v>60</v>
      </c>
      <c r="C7" s="6">
        <v>60</v>
      </c>
      <c r="D7" s="6">
        <v>120</v>
      </c>
    </row>
    <row r="8" spans="1:4" ht="13.5" thickBot="1">
      <c r="A8" s="13" t="s">
        <v>10</v>
      </c>
      <c r="B8" s="6">
        <v>50</v>
      </c>
      <c r="C8" s="6">
        <v>50</v>
      </c>
      <c r="D8" s="6">
        <v>100</v>
      </c>
    </row>
    <row r="9" spans="1:4" ht="13.5" thickBot="1">
      <c r="A9" s="13" t="s">
        <v>11</v>
      </c>
      <c r="B9" s="6">
        <v>70</v>
      </c>
      <c r="C9" s="6">
        <v>70</v>
      </c>
      <c r="D9" s="6">
        <v>140</v>
      </c>
    </row>
    <row r="10" spans="1:4" ht="13.5" thickBot="1">
      <c r="A10" s="13" t="s">
        <v>12</v>
      </c>
      <c r="B10" s="6">
        <v>120</v>
      </c>
      <c r="C10" s="6">
        <v>20</v>
      </c>
      <c r="D10" s="6">
        <v>20</v>
      </c>
    </row>
    <row r="11" spans="1:4" ht="13.5" thickBot="1">
      <c r="A11" s="13" t="s">
        <v>13</v>
      </c>
      <c r="B11" s="6">
        <v>11</v>
      </c>
      <c r="C11" s="6">
        <v>11</v>
      </c>
      <c r="D11" s="6">
        <v>24</v>
      </c>
    </row>
    <row r="12" spans="1:4" ht="13.5" thickBot="1">
      <c r="A12" s="8" t="s">
        <v>19</v>
      </c>
      <c r="B12" s="9">
        <v>10</v>
      </c>
      <c r="C12" s="9">
        <v>30</v>
      </c>
      <c r="D12" s="9">
        <v>19</v>
      </c>
    </row>
    <row r="13" spans="1:4" ht="13.5" thickBot="1">
      <c r="A13" s="8" t="s">
        <v>20</v>
      </c>
      <c r="B13" s="9">
        <v>10</v>
      </c>
      <c r="C13" s="9">
        <v>10</v>
      </c>
      <c r="D13" s="9">
        <v>10</v>
      </c>
    </row>
    <row r="14" spans="1:4" ht="13.5" thickBot="1">
      <c r="A14" s="8" t="s">
        <v>21</v>
      </c>
      <c r="B14" s="9">
        <v>34</v>
      </c>
      <c r="C14" s="9">
        <v>65</v>
      </c>
      <c r="D14" s="9">
        <v>10</v>
      </c>
    </row>
    <row r="15" spans="1:4" ht="13.5" thickBot="1">
      <c r="A15" s="8" t="s">
        <v>22</v>
      </c>
      <c r="B15" s="9">
        <v>12</v>
      </c>
      <c r="C15" s="9">
        <v>14</v>
      </c>
      <c r="D15" s="9">
        <v>17</v>
      </c>
    </row>
    <row r="16" spans="1:4" ht="13.5" thickBot="1">
      <c r="A16" s="8" t="s">
        <v>23</v>
      </c>
      <c r="B16" s="9">
        <v>56</v>
      </c>
      <c r="C16" s="9">
        <v>78</v>
      </c>
      <c r="D16" s="9">
        <v>76</v>
      </c>
    </row>
    <row r="17" spans="1:4" ht="13.5" thickBot="1">
      <c r="A17" s="8" t="s">
        <v>28</v>
      </c>
      <c r="B17" s="9">
        <v>0</v>
      </c>
      <c r="C17" s="9">
        <v>0</v>
      </c>
      <c r="D17" s="9">
        <v>0</v>
      </c>
    </row>
    <row r="18" spans="1:4" ht="13.5" thickBot="1">
      <c r="A18" s="8" t="s">
        <v>29</v>
      </c>
      <c r="B18" s="9">
        <v>0</v>
      </c>
      <c r="C18" s="9">
        <v>0</v>
      </c>
      <c r="D18" s="9">
        <v>0</v>
      </c>
    </row>
    <row r="19" spans="1:4" ht="13.5" thickBot="1">
      <c r="A19" s="8" t="s">
        <v>31</v>
      </c>
      <c r="B19" s="9">
        <v>0</v>
      </c>
      <c r="C19" s="9">
        <v>0</v>
      </c>
      <c r="D19" s="9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2" sqref="A2:D19"/>
    </sheetView>
  </sheetViews>
  <sheetFormatPr defaultColWidth="9.00390625" defaultRowHeight="12.75"/>
  <sheetData>
    <row r="1" ht="13.5" thickBot="1">
      <c r="A1" s="1" t="s">
        <v>14</v>
      </c>
    </row>
    <row r="2" spans="1:4" ht="21.75" thickBot="1">
      <c r="A2" s="2" t="s">
        <v>1</v>
      </c>
      <c r="B2" s="2" t="s">
        <v>2</v>
      </c>
      <c r="C2" s="2" t="s">
        <v>3</v>
      </c>
      <c r="D2" s="2" t="s">
        <v>4</v>
      </c>
    </row>
    <row r="3" spans="1:4" ht="13.5" thickBot="1">
      <c r="A3" s="11" t="s">
        <v>25</v>
      </c>
      <c r="B3" s="12">
        <v>0</v>
      </c>
      <c r="C3" s="12">
        <v>0</v>
      </c>
      <c r="D3" s="12">
        <v>0</v>
      </c>
    </row>
    <row r="4" spans="1:4" ht="13.5" thickBot="1">
      <c r="A4" s="13" t="s">
        <v>6</v>
      </c>
      <c r="B4" s="6">
        <v>40</v>
      </c>
      <c r="C4" s="6">
        <v>40</v>
      </c>
      <c r="D4" s="6">
        <v>80</v>
      </c>
    </row>
    <row r="5" spans="1:4" ht="13.5" thickBot="1">
      <c r="A5" s="13" t="s">
        <v>7</v>
      </c>
      <c r="B5" s="6">
        <v>20</v>
      </c>
      <c r="C5" s="6">
        <v>40</v>
      </c>
      <c r="D5" s="6">
        <v>40</v>
      </c>
    </row>
    <row r="6" spans="1:4" ht="13.5" thickBot="1">
      <c r="A6" s="13" t="s">
        <v>8</v>
      </c>
      <c r="B6" s="6">
        <v>40</v>
      </c>
      <c r="C6" s="6">
        <v>40</v>
      </c>
      <c r="D6" s="6">
        <v>80</v>
      </c>
    </row>
    <row r="7" spans="1:4" ht="13.5" thickBot="1">
      <c r="A7" s="13" t="s">
        <v>9</v>
      </c>
      <c r="B7" s="6">
        <v>60</v>
      </c>
      <c r="C7" s="6">
        <v>60</v>
      </c>
      <c r="D7" s="6">
        <v>120</v>
      </c>
    </row>
    <row r="8" spans="1:4" ht="13.5" thickBot="1">
      <c r="A8" s="13" t="s">
        <v>10</v>
      </c>
      <c r="B8" s="6">
        <v>50</v>
      </c>
      <c r="C8" s="6">
        <v>20</v>
      </c>
      <c r="D8" s="6">
        <v>100</v>
      </c>
    </row>
    <row r="9" spans="1:4" ht="13.5" thickBot="1">
      <c r="A9" s="13" t="s">
        <v>11</v>
      </c>
      <c r="B9" s="6">
        <v>70</v>
      </c>
      <c r="C9" s="6">
        <v>70</v>
      </c>
      <c r="D9" s="6">
        <v>140</v>
      </c>
    </row>
    <row r="10" spans="1:4" ht="13.5" thickBot="1">
      <c r="A10" s="13" t="s">
        <v>12</v>
      </c>
      <c r="B10" s="6">
        <v>10</v>
      </c>
      <c r="C10" s="6">
        <v>10</v>
      </c>
      <c r="D10" s="6">
        <v>20</v>
      </c>
    </row>
    <row r="11" spans="1:4" ht="13.5" thickBot="1">
      <c r="A11" s="8" t="s">
        <v>26</v>
      </c>
      <c r="B11" s="9">
        <v>0</v>
      </c>
      <c r="C11" s="9">
        <v>0</v>
      </c>
      <c r="D11" s="9">
        <v>0</v>
      </c>
    </row>
    <row r="12" spans="1:4" ht="13.5" thickBot="1">
      <c r="A12" s="8" t="s">
        <v>19</v>
      </c>
      <c r="B12" s="9">
        <v>45</v>
      </c>
      <c r="C12" s="9">
        <v>17</v>
      </c>
      <c r="D12" s="9">
        <v>38</v>
      </c>
    </row>
    <row r="13" spans="1:4" ht="13.5" thickBot="1">
      <c r="A13" s="8" t="s">
        <v>20</v>
      </c>
      <c r="B13" s="9">
        <v>0</v>
      </c>
      <c r="C13" s="9">
        <v>0</v>
      </c>
      <c r="D13" s="9">
        <v>0</v>
      </c>
    </row>
    <row r="14" spans="1:4" ht="13.5" thickBot="1">
      <c r="A14" s="8" t="s">
        <v>21</v>
      </c>
      <c r="B14" s="9">
        <v>43</v>
      </c>
      <c r="C14" s="9">
        <v>15</v>
      </c>
      <c r="D14" s="9">
        <v>15</v>
      </c>
    </row>
    <row r="15" spans="1:4" ht="13.5" thickBot="1">
      <c r="A15" s="8" t="s">
        <v>22</v>
      </c>
      <c r="B15" s="9">
        <v>56</v>
      </c>
      <c r="C15" s="9">
        <v>23</v>
      </c>
      <c r="D15" s="9">
        <v>200</v>
      </c>
    </row>
    <row r="16" spans="1:4" ht="13.5" thickBot="1">
      <c r="A16" s="8" t="s">
        <v>23</v>
      </c>
      <c r="B16" s="9">
        <v>40</v>
      </c>
      <c r="C16" s="9">
        <v>30</v>
      </c>
      <c r="D16" s="9">
        <v>20</v>
      </c>
    </row>
    <row r="17" spans="1:4" ht="13.5" thickBot="1">
      <c r="A17" s="13" t="s">
        <v>16</v>
      </c>
      <c r="B17" s="6">
        <v>40</v>
      </c>
      <c r="C17" s="6">
        <v>40</v>
      </c>
      <c r="D17" s="6">
        <v>45</v>
      </c>
    </row>
    <row r="18" spans="1:4" ht="13.5" thickBot="1">
      <c r="A18" s="13" t="s">
        <v>17</v>
      </c>
      <c r="B18" s="6">
        <v>30</v>
      </c>
      <c r="C18" s="6">
        <v>20</v>
      </c>
      <c r="D18" s="6">
        <v>45</v>
      </c>
    </row>
    <row r="19" spans="1:4" ht="13.5" thickBot="1">
      <c r="A19" s="8" t="s">
        <v>31</v>
      </c>
      <c r="B19" s="9">
        <v>0</v>
      </c>
      <c r="C19" s="9">
        <v>0</v>
      </c>
      <c r="D19" s="9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2" sqref="A2:D19"/>
    </sheetView>
  </sheetViews>
  <sheetFormatPr defaultColWidth="9.00390625" defaultRowHeight="12.75"/>
  <sheetData>
    <row r="1" ht="13.5" thickBot="1">
      <c r="A1" s="1" t="s">
        <v>18</v>
      </c>
    </row>
    <row r="2" spans="1:4" ht="23.25" thickBot="1">
      <c r="A2" s="6" t="s">
        <v>1</v>
      </c>
      <c r="B2" s="6" t="s">
        <v>2</v>
      </c>
      <c r="C2" s="6" t="s">
        <v>3</v>
      </c>
      <c r="D2" s="6" t="s">
        <v>4</v>
      </c>
    </row>
    <row r="3" spans="1:4" ht="13.5" thickBot="1">
      <c r="A3" s="13" t="s">
        <v>5</v>
      </c>
      <c r="B3" s="6">
        <v>10</v>
      </c>
      <c r="C3" s="6">
        <v>10</v>
      </c>
      <c r="D3" s="6">
        <v>20</v>
      </c>
    </row>
    <row r="4" spans="1:4" ht="13.5" thickBot="1">
      <c r="A4" s="13" t="s">
        <v>6</v>
      </c>
      <c r="B4" s="6">
        <v>40</v>
      </c>
      <c r="C4" s="6">
        <v>40</v>
      </c>
      <c r="D4" s="6">
        <v>80</v>
      </c>
    </row>
    <row r="5" spans="1:4" ht="13.5" thickBot="1">
      <c r="A5" s="14" t="s">
        <v>27</v>
      </c>
      <c r="B5" s="14">
        <v>0</v>
      </c>
      <c r="C5" s="14">
        <v>0</v>
      </c>
      <c r="D5" s="14">
        <v>0</v>
      </c>
    </row>
    <row r="6" spans="1:4" ht="13.5" thickBot="1">
      <c r="A6" s="13" t="s">
        <v>8</v>
      </c>
      <c r="B6" s="6">
        <v>40</v>
      </c>
      <c r="C6" s="6">
        <v>40</v>
      </c>
      <c r="D6" s="6">
        <v>80</v>
      </c>
    </row>
    <row r="7" spans="1:4" ht="13.5" thickBot="1">
      <c r="A7" s="13" t="s">
        <v>9</v>
      </c>
      <c r="B7" s="6">
        <v>60</v>
      </c>
      <c r="C7" s="6">
        <v>60</v>
      </c>
      <c r="D7" s="6">
        <v>120</v>
      </c>
    </row>
    <row r="8" spans="1:4" ht="13.5" thickBot="1">
      <c r="A8" s="13" t="s">
        <v>10</v>
      </c>
      <c r="B8" s="6">
        <v>50</v>
      </c>
      <c r="C8" s="6">
        <v>50</v>
      </c>
      <c r="D8" s="6">
        <v>100</v>
      </c>
    </row>
    <row r="9" spans="1:4" ht="13.5" thickBot="1">
      <c r="A9" s="13" t="s">
        <v>11</v>
      </c>
      <c r="B9" s="6">
        <v>70</v>
      </c>
      <c r="C9" s="6">
        <v>70</v>
      </c>
      <c r="D9" s="6">
        <v>140</v>
      </c>
    </row>
    <row r="10" spans="1:4" ht="13.5" thickBot="1">
      <c r="A10" s="8" t="s">
        <v>30</v>
      </c>
      <c r="B10" s="9">
        <v>0</v>
      </c>
      <c r="C10" s="9">
        <v>0</v>
      </c>
      <c r="D10" s="9">
        <v>0</v>
      </c>
    </row>
    <row r="11" spans="1:4" ht="13.5" thickBot="1">
      <c r="A11" s="8" t="s">
        <v>26</v>
      </c>
      <c r="B11" s="9">
        <v>0</v>
      </c>
      <c r="C11" s="9">
        <v>0</v>
      </c>
      <c r="D11" s="9">
        <v>0</v>
      </c>
    </row>
    <row r="12" spans="1:4" ht="13.5" thickBot="1">
      <c r="A12" s="8" t="s">
        <v>19</v>
      </c>
      <c r="B12" s="9">
        <v>11</v>
      </c>
      <c r="C12" s="9">
        <v>12</v>
      </c>
      <c r="D12" s="9">
        <v>13</v>
      </c>
    </row>
    <row r="13" spans="1:4" ht="13.5" thickBot="1">
      <c r="A13" s="8" t="s">
        <v>20</v>
      </c>
      <c r="B13" s="9">
        <v>11</v>
      </c>
      <c r="C13" s="9">
        <v>22</v>
      </c>
      <c r="D13" s="9">
        <v>33</v>
      </c>
    </row>
    <row r="14" spans="1:4" ht="13.5" thickBot="1">
      <c r="A14" s="8" t="s">
        <v>21</v>
      </c>
      <c r="B14" s="9">
        <v>30</v>
      </c>
      <c r="C14" s="9">
        <v>20</v>
      </c>
      <c r="D14" s="9">
        <v>10</v>
      </c>
    </row>
    <row r="15" spans="1:4" ht="13.5" thickBot="1">
      <c r="A15" s="8" t="s">
        <v>22</v>
      </c>
      <c r="B15" s="9">
        <v>30</v>
      </c>
      <c r="C15" s="9">
        <v>40</v>
      </c>
      <c r="D15" s="9">
        <v>50</v>
      </c>
    </row>
    <row r="16" spans="1:4" ht="13.5" thickBot="1">
      <c r="A16" s="8" t="s">
        <v>23</v>
      </c>
      <c r="B16" s="9">
        <v>11</v>
      </c>
      <c r="C16" s="9">
        <v>10</v>
      </c>
      <c r="D16" s="9">
        <v>30</v>
      </c>
    </row>
    <row r="17" spans="1:4" ht="13.5" thickBot="1">
      <c r="A17" s="8" t="s">
        <v>28</v>
      </c>
      <c r="B17" s="9">
        <v>0</v>
      </c>
      <c r="C17" s="9">
        <v>0</v>
      </c>
      <c r="D17" s="9">
        <v>0</v>
      </c>
    </row>
    <row r="18" spans="1:4" ht="13.5" thickBot="1">
      <c r="A18" s="13" t="s">
        <v>17</v>
      </c>
      <c r="B18" s="6">
        <v>10</v>
      </c>
      <c r="C18" s="6">
        <v>10</v>
      </c>
      <c r="D18" s="6">
        <v>10</v>
      </c>
    </row>
    <row r="19" spans="1:4" ht="13.5" thickBot="1">
      <c r="A19" s="13" t="s">
        <v>15</v>
      </c>
      <c r="B19" s="6">
        <v>100</v>
      </c>
      <c r="C19" s="6">
        <v>100</v>
      </c>
      <c r="D19" s="6">
        <v>100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0"/>
  <sheetViews>
    <sheetView workbookViewId="0" topLeftCell="A1">
      <selection activeCell="A45" sqref="A45"/>
    </sheetView>
  </sheetViews>
  <sheetFormatPr defaultColWidth="9.00390625" defaultRowHeight="12.75" outlineLevelRow="4"/>
  <sheetData>
    <row r="1" spans="1:6" ht="23.25" thickBot="1">
      <c r="A1" s="6" t="s">
        <v>1</v>
      </c>
      <c r="B1" s="6" t="s">
        <v>2</v>
      </c>
      <c r="C1" s="6" t="s">
        <v>3</v>
      </c>
      <c r="D1" s="6" t="s">
        <v>4</v>
      </c>
      <c r="E1" s="10"/>
      <c r="F1" s="10" t="s">
        <v>32</v>
      </c>
    </row>
    <row r="2" spans="1:4" ht="13.5" thickBot="1">
      <c r="A2" s="13" t="s">
        <v>5</v>
      </c>
      <c r="B2" s="6">
        <v>120</v>
      </c>
      <c r="C2" s="6">
        <v>20</v>
      </c>
      <c r="D2" s="6">
        <v>40</v>
      </c>
    </row>
    <row r="3" spans="1:4" ht="13.5" thickBot="1">
      <c r="A3" s="13" t="s">
        <v>6</v>
      </c>
      <c r="B3" s="6">
        <v>120</v>
      </c>
      <c r="C3" s="6">
        <v>120</v>
      </c>
      <c r="D3" s="6">
        <v>240</v>
      </c>
    </row>
    <row r="4" spans="1:4" ht="13.5" thickBot="1">
      <c r="A4" s="14" t="s">
        <v>27</v>
      </c>
      <c r="B4" s="14">
        <v>40</v>
      </c>
      <c r="C4" s="14">
        <v>60</v>
      </c>
      <c r="D4" s="14">
        <v>80</v>
      </c>
    </row>
    <row r="5" spans="1:4" ht="13.5" thickBot="1">
      <c r="A5" s="13" t="s">
        <v>8</v>
      </c>
      <c r="B5" s="6">
        <v>120</v>
      </c>
      <c r="C5" s="6">
        <v>120</v>
      </c>
      <c r="D5" s="6">
        <v>240</v>
      </c>
    </row>
    <row r="6" spans="1:4" ht="13.5" thickBot="1">
      <c r="A6" s="13" t="s">
        <v>9</v>
      </c>
      <c r="B6" s="6">
        <v>180</v>
      </c>
      <c r="C6" s="6">
        <v>180</v>
      </c>
      <c r="D6" s="6">
        <v>360</v>
      </c>
    </row>
    <row r="7" spans="1:4" ht="13.5" thickBot="1">
      <c r="A7" s="13" t="s">
        <v>10</v>
      </c>
      <c r="B7" s="6">
        <v>150</v>
      </c>
      <c r="C7" s="6">
        <v>120</v>
      </c>
      <c r="D7" s="6">
        <v>300</v>
      </c>
    </row>
    <row r="8" spans="1:4" ht="13.5" thickBot="1">
      <c r="A8" s="13" t="s">
        <v>11</v>
      </c>
      <c r="B8" s="6">
        <v>210</v>
      </c>
      <c r="C8" s="6">
        <v>210</v>
      </c>
      <c r="D8" s="6">
        <v>420</v>
      </c>
    </row>
    <row r="9" spans="1:4" ht="13.5" thickBot="1">
      <c r="A9" s="8" t="s">
        <v>12</v>
      </c>
      <c r="B9" s="9">
        <v>130</v>
      </c>
      <c r="C9" s="9">
        <v>30</v>
      </c>
      <c r="D9" s="9">
        <v>40</v>
      </c>
    </row>
    <row r="10" spans="1:4" ht="13.5" thickBot="1">
      <c r="A10" s="8" t="s">
        <v>13</v>
      </c>
      <c r="B10" s="9">
        <v>11</v>
      </c>
      <c r="C10" s="9">
        <v>11</v>
      </c>
      <c r="D10" s="9">
        <v>24</v>
      </c>
    </row>
    <row r="11" spans="1:4" ht="13.5" thickBot="1">
      <c r="A11" s="8" t="s">
        <v>19</v>
      </c>
      <c r="B11" s="9">
        <v>66</v>
      </c>
      <c r="C11" s="9">
        <v>59</v>
      </c>
      <c r="D11" s="9">
        <v>70</v>
      </c>
    </row>
    <row r="12" spans="1:4" ht="13.5" thickBot="1">
      <c r="A12" s="8" t="s">
        <v>20</v>
      </c>
      <c r="B12" s="9">
        <v>21</v>
      </c>
      <c r="C12" s="9">
        <v>32</v>
      </c>
      <c r="D12" s="9">
        <v>43</v>
      </c>
    </row>
    <row r="13" spans="1:4" ht="13.5" thickBot="1">
      <c r="A13" s="8" t="s">
        <v>21</v>
      </c>
      <c r="B13" s="9">
        <v>107</v>
      </c>
      <c r="C13" s="9">
        <v>100</v>
      </c>
      <c r="D13" s="9">
        <v>35</v>
      </c>
    </row>
    <row r="14" spans="1:4" ht="13.5" thickBot="1">
      <c r="A14" s="8" t="s">
        <v>22</v>
      </c>
      <c r="B14" s="9">
        <v>98</v>
      </c>
      <c r="C14" s="9">
        <v>77</v>
      </c>
      <c r="D14" s="9">
        <v>267</v>
      </c>
    </row>
    <row r="15" spans="1:4" ht="13.5" thickBot="1">
      <c r="A15" s="8" t="s">
        <v>23</v>
      </c>
      <c r="B15" s="9">
        <v>107</v>
      </c>
      <c r="C15" s="9">
        <v>118</v>
      </c>
      <c r="D15" s="9">
        <v>126</v>
      </c>
    </row>
    <row r="16" spans="1:4" ht="13.5" thickBot="1">
      <c r="A16" s="8" t="s">
        <v>28</v>
      </c>
      <c r="B16" s="9">
        <v>40</v>
      </c>
      <c r="C16" s="9">
        <v>40</v>
      </c>
      <c r="D16" s="9">
        <v>45</v>
      </c>
    </row>
    <row r="17" spans="1:4" ht="13.5" thickBot="1">
      <c r="A17" s="13" t="s">
        <v>29</v>
      </c>
      <c r="B17" s="6">
        <v>40</v>
      </c>
      <c r="C17" s="6">
        <v>30</v>
      </c>
      <c r="D17" s="6">
        <v>55</v>
      </c>
    </row>
    <row r="18" spans="1:4" ht="13.5" thickBot="1">
      <c r="A18" s="13" t="s">
        <v>31</v>
      </c>
      <c r="B18" s="6">
        <v>100</v>
      </c>
      <c r="C18" s="6">
        <v>100</v>
      </c>
      <c r="D18" s="6">
        <v>100</v>
      </c>
    </row>
    <row r="22" spans="2:4" ht="12.75" hidden="1" outlineLevel="3">
      <c r="B22">
        <f>'рабоча таблица 1.2'!$B$3</f>
        <v>110</v>
      </c>
      <c r="C22">
        <f>'рабоча таблица 1.2'!$C$3</f>
        <v>10</v>
      </c>
      <c r="D22">
        <f>'рабоча таблица 1.2'!$D$3</f>
        <v>20</v>
      </c>
    </row>
    <row r="23" spans="2:4" ht="12.75" hidden="1" outlineLevel="3">
      <c r="B23">
        <f>'рабочая таблица 2.2'!$B$3</f>
        <v>0</v>
      </c>
      <c r="C23">
        <f>'рабочая таблица 2.2'!$C$3</f>
        <v>0</v>
      </c>
      <c r="D23">
        <f>'рабочая таблица 2.2'!$D$3</f>
        <v>0</v>
      </c>
    </row>
    <row r="24" spans="2:4" ht="12.75" hidden="1" outlineLevel="3">
      <c r="B24">
        <f>'рабочая таблица 3.2'!$B$3</f>
        <v>10</v>
      </c>
      <c r="C24">
        <f>'рабочая таблица 3.2'!$C$3</f>
        <v>10</v>
      </c>
      <c r="D24">
        <f>'рабочая таблица 3.2'!$D$3</f>
        <v>20</v>
      </c>
    </row>
    <row r="25" spans="2:4" ht="12.75" hidden="1" outlineLevel="2">
      <c r="B25">
        <f>SUM(B22:B24)</f>
        <v>120</v>
      </c>
      <c r="C25">
        <f>SUM(C22:C24)</f>
        <v>20</v>
      </c>
      <c r="D25">
        <f>SUM(D22:D24)</f>
        <v>40</v>
      </c>
    </row>
    <row r="26" spans="2:4" ht="12.75" hidden="1" outlineLevel="3">
      <c r="B26">
        <f>'рабоча таблица 1.2'!$B$4</f>
        <v>40</v>
      </c>
      <c r="C26">
        <f>'рабоча таблица 1.2'!$C$4</f>
        <v>40</v>
      </c>
      <c r="D26">
        <f>'рабоча таблица 1.2'!$D$4</f>
        <v>80</v>
      </c>
    </row>
    <row r="27" spans="2:4" ht="12.75" hidden="1" outlineLevel="3">
      <c r="B27">
        <f>'рабочая таблица 2.2'!$B$4</f>
        <v>40</v>
      </c>
      <c r="C27">
        <f>'рабочая таблица 2.2'!$C$4</f>
        <v>40</v>
      </c>
      <c r="D27">
        <f>'рабочая таблица 2.2'!$D$4</f>
        <v>80</v>
      </c>
    </row>
    <row r="28" spans="2:4" ht="12.75" hidden="1" outlineLevel="3">
      <c r="B28">
        <f>'рабочая таблица 3.2'!$B$4</f>
        <v>40</v>
      </c>
      <c r="C28">
        <f>'рабочая таблица 3.2'!$C$4</f>
        <v>40</v>
      </c>
      <c r="D28">
        <f>'рабочая таблица 3.2'!$D$4</f>
        <v>80</v>
      </c>
    </row>
    <row r="29" spans="2:4" ht="12.75" hidden="1" outlineLevel="2">
      <c r="B29">
        <f>SUM(B26:B28)</f>
        <v>120</v>
      </c>
      <c r="C29">
        <f>SUM(C26:C28)</f>
        <v>120</v>
      </c>
      <c r="D29">
        <f>SUM(D26:D28)</f>
        <v>240</v>
      </c>
    </row>
    <row r="30" spans="2:4" ht="12.75" hidden="1" outlineLevel="3">
      <c r="B30">
        <f>'рабоча таблица 1.2'!$B$5</f>
        <v>20</v>
      </c>
      <c r="C30">
        <f>'рабоча таблица 1.2'!$C$5</f>
        <v>20</v>
      </c>
      <c r="D30">
        <f>'рабоча таблица 1.2'!$D$5</f>
        <v>40</v>
      </c>
    </row>
    <row r="31" spans="2:4" ht="12.75" hidden="1" outlineLevel="3">
      <c r="B31">
        <f>'рабочая таблица 2.2'!$B$5</f>
        <v>20</v>
      </c>
      <c r="C31">
        <f>'рабочая таблица 2.2'!$C$5</f>
        <v>40</v>
      </c>
      <c r="D31">
        <f>'рабочая таблица 2.2'!$D$5</f>
        <v>40</v>
      </c>
    </row>
    <row r="32" spans="2:4" ht="12.75" hidden="1" outlineLevel="3">
      <c r="B32">
        <f>'рабочая таблица 3.2'!$B$5</f>
        <v>0</v>
      </c>
      <c r="C32">
        <f>'рабочая таблица 3.2'!$C$5</f>
        <v>0</v>
      </c>
      <c r="D32">
        <f>'рабочая таблица 3.2'!$D$5</f>
        <v>0</v>
      </c>
    </row>
    <row r="33" spans="2:4" ht="12.75" hidden="1" outlineLevel="1">
      <c r="B33">
        <f>SUM(B30:B32)</f>
        <v>40</v>
      </c>
      <c r="C33">
        <f>SUM(C30:C32)</f>
        <v>60</v>
      </c>
      <c r="D33">
        <f>SUM(D30:D32)</f>
        <v>80</v>
      </c>
    </row>
    <row r="34" spans="2:4" ht="12.75" hidden="1" outlineLevel="3">
      <c r="B34">
        <f>'рабоча таблица 1.2'!$B$6</f>
        <v>40</v>
      </c>
      <c r="C34">
        <f>'рабоча таблица 1.2'!$C$6</f>
        <v>40</v>
      </c>
      <c r="D34">
        <f>'рабоча таблица 1.2'!$D$6</f>
        <v>80</v>
      </c>
    </row>
    <row r="35" spans="2:4" ht="12.75" hidden="1" outlineLevel="3">
      <c r="B35">
        <f>'рабочая таблица 2.2'!$B$6</f>
        <v>40</v>
      </c>
      <c r="C35">
        <f>'рабочая таблица 2.2'!$C$6</f>
        <v>40</v>
      </c>
      <c r="D35">
        <f>'рабочая таблица 2.2'!$D$6</f>
        <v>80</v>
      </c>
    </row>
    <row r="36" spans="2:4" ht="12.75" hidden="1" outlineLevel="3">
      <c r="B36">
        <f>'рабочая таблица 3.2'!$B$6</f>
        <v>40</v>
      </c>
      <c r="C36">
        <f>'рабочая таблица 3.2'!$C$6</f>
        <v>40</v>
      </c>
      <c r="D36">
        <f>'рабочая таблица 3.2'!$D$6</f>
        <v>80</v>
      </c>
    </row>
    <row r="37" spans="2:4" ht="12.75" hidden="1" outlineLevel="2">
      <c r="B37">
        <f>SUM(B34:B36)</f>
        <v>120</v>
      </c>
      <c r="C37">
        <f>SUM(C34:C36)</f>
        <v>120</v>
      </c>
      <c r="D37">
        <f>SUM(D34:D36)</f>
        <v>240</v>
      </c>
    </row>
    <row r="38" spans="2:4" ht="12.75" hidden="1" outlineLevel="3">
      <c r="B38">
        <f>'рабоча таблица 1.2'!$B$7</f>
        <v>60</v>
      </c>
      <c r="C38">
        <f>'рабоча таблица 1.2'!$C$7</f>
        <v>60</v>
      </c>
      <c r="D38">
        <f>'рабоча таблица 1.2'!$D$7</f>
        <v>120</v>
      </c>
    </row>
    <row r="39" spans="2:4" ht="12.75" hidden="1" outlineLevel="3">
      <c r="B39">
        <f>'рабочая таблица 2.2'!$B$7</f>
        <v>60</v>
      </c>
      <c r="C39">
        <f>'рабочая таблица 2.2'!$C$7</f>
        <v>60</v>
      </c>
      <c r="D39">
        <f>'рабочая таблица 2.2'!$D$7</f>
        <v>120</v>
      </c>
    </row>
    <row r="40" spans="2:4" ht="12.75" hidden="1" outlineLevel="3">
      <c r="B40">
        <f>'рабочая таблица 3.2'!$B$7</f>
        <v>60</v>
      </c>
      <c r="C40">
        <f>'рабочая таблица 3.2'!$C$7</f>
        <v>60</v>
      </c>
      <c r="D40">
        <f>'рабочая таблица 3.2'!$D$7</f>
        <v>120</v>
      </c>
    </row>
    <row r="41" spans="2:4" ht="12.75" hidden="1" outlineLevel="2">
      <c r="B41">
        <f>SUM(B38:B40)</f>
        <v>180</v>
      </c>
      <c r="C41">
        <f>SUM(C38:C40)</f>
        <v>180</v>
      </c>
      <c r="D41">
        <f>SUM(D38:D40)</f>
        <v>360</v>
      </c>
    </row>
    <row r="42" spans="2:4" ht="12.75" hidden="1" outlineLevel="3">
      <c r="B42">
        <f>'рабоча таблица 1.2'!$B$8</f>
        <v>50</v>
      </c>
      <c r="C42">
        <f>'рабоча таблица 1.2'!$C$8</f>
        <v>50</v>
      </c>
      <c r="D42">
        <f>'рабоча таблица 1.2'!$D$8</f>
        <v>100</v>
      </c>
    </row>
    <row r="43" spans="2:4" ht="12.75" hidden="1" outlineLevel="3">
      <c r="B43">
        <f>'рабочая таблица 2.2'!$B$8</f>
        <v>50</v>
      </c>
      <c r="C43">
        <f>'рабочая таблица 2.2'!$C$8</f>
        <v>20</v>
      </c>
      <c r="D43">
        <f>'рабочая таблица 2.2'!$D$8</f>
        <v>100</v>
      </c>
    </row>
    <row r="44" spans="2:4" ht="12.75" hidden="1" outlineLevel="3">
      <c r="B44">
        <f>'рабочая таблица 3.2'!$B$8</f>
        <v>50</v>
      </c>
      <c r="C44">
        <f>'рабочая таблица 3.2'!$C$8</f>
        <v>50</v>
      </c>
      <c r="D44">
        <f>'рабочая таблица 3.2'!$D$8</f>
        <v>100</v>
      </c>
    </row>
    <row r="45" ht="12.75" collapsed="1"/>
    <row r="46" spans="3:4" ht="12.75" hidden="1" outlineLevel="4">
      <c r="C46">
        <f>'рабоча таблица 1.2'!$B$3</f>
        <v>110</v>
      </c>
      <c r="D46">
        <f>'рабоча таблица 1.2'!$C$3</f>
        <v>10</v>
      </c>
    </row>
    <row r="47" spans="3:4" ht="12.75" hidden="1" outlineLevel="4">
      <c r="C47">
        <f>'рабочая таблица 2.2'!$B$3</f>
        <v>0</v>
      </c>
      <c r="D47">
        <f>'рабочая таблица 2.2'!$C$3</f>
        <v>0</v>
      </c>
    </row>
    <row r="48" spans="3:4" ht="12.75" hidden="1" outlineLevel="4">
      <c r="C48">
        <f>'рабочая таблица 3.2'!$B$3</f>
        <v>10</v>
      </c>
      <c r="D48">
        <f>'рабочая таблица 3.2'!$C$3</f>
        <v>10</v>
      </c>
    </row>
    <row r="49" spans="3:4" ht="12.75" hidden="1" outlineLevel="3">
      <c r="C49">
        <f>SUM(C46:C48)</f>
        <v>120</v>
      </c>
      <c r="D49">
        <f>SUM(D46:D48)</f>
        <v>20</v>
      </c>
    </row>
    <row r="50" spans="3:4" ht="12.75" hidden="1" outlineLevel="4">
      <c r="C50">
        <f>'рабоча таблица 1.2'!$B$4</f>
        <v>40</v>
      </c>
      <c r="D50">
        <f>'рабоча таблица 1.2'!$C$4</f>
        <v>40</v>
      </c>
    </row>
    <row r="51" spans="3:4" ht="12.75" hidden="1" outlineLevel="4">
      <c r="C51">
        <f>'рабочая таблица 2.2'!$B$4</f>
        <v>40</v>
      </c>
      <c r="D51">
        <f>'рабочая таблица 2.2'!$C$4</f>
        <v>40</v>
      </c>
    </row>
    <row r="52" spans="3:4" ht="12.75" hidden="1" outlineLevel="4">
      <c r="C52">
        <f>'рабочая таблица 3.2'!$B$4</f>
        <v>40</v>
      </c>
      <c r="D52">
        <f>'рабочая таблица 3.2'!$C$4</f>
        <v>40</v>
      </c>
    </row>
    <row r="53" spans="3:4" ht="12.75" hidden="1" outlineLevel="3">
      <c r="C53">
        <f>SUM(C50:C52)</f>
        <v>120</v>
      </c>
      <c r="D53">
        <f>SUM(D50:D52)</f>
        <v>120</v>
      </c>
    </row>
    <row r="54" spans="3:4" ht="12.75" hidden="1" outlineLevel="4">
      <c r="C54">
        <f>'рабоча таблица 1.2'!$B$5</f>
        <v>20</v>
      </c>
      <c r="D54">
        <f>'рабоча таблица 1.2'!$C$5</f>
        <v>20</v>
      </c>
    </row>
    <row r="55" spans="3:4" ht="12.75" hidden="1" outlineLevel="4">
      <c r="C55">
        <f>'рабочая таблица 2.2'!$B$5</f>
        <v>20</v>
      </c>
      <c r="D55">
        <f>'рабочая таблица 2.2'!$C$5</f>
        <v>40</v>
      </c>
    </row>
    <row r="56" spans="3:4" ht="12.75" hidden="1" outlineLevel="4">
      <c r="C56">
        <f>'рабочая таблица 3.2'!$B$5</f>
        <v>0</v>
      </c>
      <c r="D56">
        <f>'рабочая таблица 3.2'!$C$5</f>
        <v>0</v>
      </c>
    </row>
    <row r="57" spans="3:4" ht="12.75" hidden="1" outlineLevel="3">
      <c r="C57">
        <f>SUM(C54:C56)</f>
        <v>40</v>
      </c>
      <c r="D57">
        <f>SUM(D54:D56)</f>
        <v>60</v>
      </c>
    </row>
    <row r="58" spans="3:4" ht="12.75" hidden="1" outlineLevel="4">
      <c r="C58">
        <f>'рабоча таблица 1.2'!$B$6</f>
        <v>40</v>
      </c>
      <c r="D58">
        <f>'рабоча таблица 1.2'!$C$6</f>
        <v>40</v>
      </c>
    </row>
    <row r="59" spans="3:4" ht="12.75" hidden="1" outlineLevel="4">
      <c r="C59">
        <f>'рабочая таблица 2.2'!$B$6</f>
        <v>40</v>
      </c>
      <c r="D59">
        <f>'рабочая таблица 2.2'!$C$6</f>
        <v>40</v>
      </c>
    </row>
    <row r="60" spans="3:4" ht="12.75" hidden="1" outlineLevel="4">
      <c r="C60">
        <f>'рабочая таблица 3.2'!$B$6</f>
        <v>40</v>
      </c>
      <c r="D60">
        <f>'рабочая таблица 3.2'!$C$6</f>
        <v>40</v>
      </c>
    </row>
    <row r="61" spans="3:4" ht="12.75" hidden="1" outlineLevel="2">
      <c r="C61">
        <f>SUM(C58:C60)</f>
        <v>120</v>
      </c>
      <c r="D61">
        <f>SUM(D58:D60)</f>
        <v>120</v>
      </c>
    </row>
    <row r="62" spans="3:4" ht="12.75" hidden="1" outlineLevel="4">
      <c r="C62">
        <f>'рабоча таблица 1.2'!$B$7</f>
        <v>60</v>
      </c>
      <c r="D62">
        <f>'рабоча таблица 1.2'!$C$7</f>
        <v>60</v>
      </c>
    </row>
    <row r="63" spans="3:4" ht="12.75" hidden="1" outlineLevel="4">
      <c r="C63">
        <f>'рабочая таблица 2.2'!$B$7</f>
        <v>60</v>
      </c>
      <c r="D63">
        <f>'рабочая таблица 2.2'!$C$7</f>
        <v>60</v>
      </c>
    </row>
    <row r="64" spans="3:4" ht="12.75" hidden="1" outlineLevel="4">
      <c r="C64">
        <f>'рабочая таблица 3.2'!$B$7</f>
        <v>60</v>
      </c>
      <c r="D64">
        <f>'рабочая таблица 3.2'!$C$7</f>
        <v>60</v>
      </c>
    </row>
    <row r="65" spans="3:4" ht="12.75" hidden="1" outlineLevel="3">
      <c r="C65">
        <f>SUM(C62:C64)</f>
        <v>180</v>
      </c>
      <c r="D65">
        <f>SUM(D62:D64)</f>
        <v>180</v>
      </c>
    </row>
    <row r="66" spans="3:4" ht="12.75" hidden="1" outlineLevel="4">
      <c r="C66">
        <f>'рабоча таблица 1.2'!$B$8</f>
        <v>50</v>
      </c>
      <c r="D66">
        <f>'рабоча таблица 1.2'!$C$8</f>
        <v>50</v>
      </c>
    </row>
    <row r="67" spans="3:4" ht="12.75" hidden="1" outlineLevel="4">
      <c r="C67">
        <f>'рабочая таблица 2.2'!$B$8</f>
        <v>50</v>
      </c>
      <c r="D67">
        <f>'рабочая таблица 2.2'!$C$8</f>
        <v>20</v>
      </c>
    </row>
    <row r="68" spans="3:4" ht="12.75" hidden="1" outlineLevel="4">
      <c r="C68">
        <f>'рабочая таблица 3.2'!$B$8</f>
        <v>50</v>
      </c>
      <c r="D68">
        <f>'рабочая таблица 3.2'!$C$8</f>
        <v>50</v>
      </c>
    </row>
    <row r="69" spans="3:4" ht="12.75" hidden="1" outlineLevel="3">
      <c r="C69">
        <f>SUM(C66:C68)</f>
        <v>150</v>
      </c>
      <c r="D69">
        <f>SUM(D66:D68)</f>
        <v>120</v>
      </c>
    </row>
    <row r="70" spans="3:4" ht="12.75" hidden="1" outlineLevel="4">
      <c r="C70">
        <f>'рабоча таблица 1.2'!$B$9</f>
        <v>70</v>
      </c>
      <c r="D70">
        <f>'рабоча таблица 1.2'!$C$9</f>
        <v>70</v>
      </c>
    </row>
    <row r="71" spans="3:4" ht="12.75" hidden="1" outlineLevel="4">
      <c r="C71">
        <f>'рабочая таблица 2.2'!$B$9</f>
        <v>70</v>
      </c>
      <c r="D71">
        <f>'рабочая таблица 2.2'!$C$9</f>
        <v>70</v>
      </c>
    </row>
    <row r="72" spans="3:4" ht="12.75" hidden="1" outlineLevel="4">
      <c r="C72">
        <f>'рабочая таблица 3.2'!$B$9</f>
        <v>70</v>
      </c>
      <c r="D72">
        <f>'рабочая таблица 3.2'!$C$9</f>
        <v>70</v>
      </c>
    </row>
    <row r="73" spans="3:4" ht="12.75" hidden="1" outlineLevel="3">
      <c r="C73">
        <f>SUM(C70:C72)</f>
        <v>210</v>
      </c>
      <c r="D73">
        <f>SUM(D70:D72)</f>
        <v>210</v>
      </c>
    </row>
    <row r="74" spans="3:4" ht="12.75" hidden="1" outlineLevel="4">
      <c r="C74">
        <f>'рабоча таблица 1.2'!$B$10</f>
        <v>120</v>
      </c>
      <c r="D74">
        <f>'рабоча таблица 1.2'!$C$10</f>
        <v>20</v>
      </c>
    </row>
    <row r="75" spans="3:4" ht="12.75" hidden="1" outlineLevel="4">
      <c r="C75">
        <f>'рабочая таблица 2.2'!$B$10</f>
        <v>10</v>
      </c>
      <c r="D75">
        <f>'рабочая таблица 2.2'!$C$10</f>
        <v>10</v>
      </c>
    </row>
    <row r="76" spans="3:4" ht="12.75" hidden="1" outlineLevel="4">
      <c r="C76">
        <f>'рабочая таблица 3.2'!$B$10</f>
        <v>0</v>
      </c>
      <c r="D76">
        <f>'рабочая таблица 3.2'!$C$10</f>
        <v>0</v>
      </c>
    </row>
    <row r="77" spans="3:4" ht="12.75" hidden="1" outlineLevel="2">
      <c r="C77">
        <f>SUM(C74:C76)</f>
        <v>130</v>
      </c>
      <c r="D77">
        <f>SUM(D74:D76)</f>
        <v>30</v>
      </c>
    </row>
    <row r="78" spans="3:4" ht="12.75" hidden="1" outlineLevel="4">
      <c r="C78">
        <f>'рабоча таблица 1.2'!$B$11</f>
        <v>11</v>
      </c>
      <c r="D78">
        <f>'рабоча таблица 1.2'!$C$11</f>
        <v>11</v>
      </c>
    </row>
    <row r="79" spans="3:4" ht="12.75" hidden="1" outlineLevel="4">
      <c r="C79">
        <f>'рабочая таблица 2.2'!$B$11</f>
        <v>0</v>
      </c>
      <c r="D79">
        <f>'рабочая таблица 2.2'!$C$11</f>
        <v>0</v>
      </c>
    </row>
    <row r="80" spans="3:4" ht="12.75" hidden="1" outlineLevel="4">
      <c r="C80">
        <f>'рабочая таблица 3.2'!$B$11</f>
        <v>0</v>
      </c>
      <c r="D80">
        <f>'рабочая таблица 3.2'!$C$11</f>
        <v>0</v>
      </c>
    </row>
    <row r="81" spans="3:4" ht="12.75" hidden="1" outlineLevel="3">
      <c r="C81">
        <f>SUM(C78:C80)</f>
        <v>11</v>
      </c>
      <c r="D81">
        <f>SUM(D78:D80)</f>
        <v>11</v>
      </c>
    </row>
    <row r="82" spans="3:4" ht="12.75" hidden="1" outlineLevel="4">
      <c r="C82">
        <f>'рабоча таблица 1.2'!$B$12</f>
        <v>10</v>
      </c>
      <c r="D82">
        <f>'рабоча таблица 1.2'!$C$12</f>
        <v>30</v>
      </c>
    </row>
    <row r="83" spans="3:4" ht="12.75" hidden="1" outlineLevel="4">
      <c r="C83">
        <f>'рабочая таблица 2.2'!$B$12</f>
        <v>45</v>
      </c>
      <c r="D83">
        <f>'рабочая таблица 2.2'!$C$12</f>
        <v>17</v>
      </c>
    </row>
    <row r="84" spans="3:4" ht="12.75" hidden="1" outlineLevel="4">
      <c r="C84">
        <f>'рабочая таблица 3.2'!$B$12</f>
        <v>11</v>
      </c>
      <c r="D84">
        <f>'рабочая таблица 3.2'!$C$12</f>
        <v>12</v>
      </c>
    </row>
    <row r="85" spans="3:4" ht="12.75" hidden="1" outlineLevel="3">
      <c r="C85">
        <f>SUM(C82:C84)</f>
        <v>66</v>
      </c>
      <c r="D85">
        <f>SUM(D82:D84)</f>
        <v>59</v>
      </c>
    </row>
    <row r="86" spans="3:4" ht="12.75" hidden="1" outlineLevel="4">
      <c r="C86">
        <f>'рабоча таблица 1.2'!$B$13</f>
        <v>10</v>
      </c>
      <c r="D86">
        <f>'рабоча таблица 1.2'!$C$13</f>
        <v>10</v>
      </c>
    </row>
    <row r="87" spans="3:4" ht="12.75" hidden="1" outlineLevel="4">
      <c r="C87">
        <f>'рабочая таблица 2.2'!$B$13</f>
        <v>0</v>
      </c>
      <c r="D87">
        <f>'рабочая таблица 2.2'!$C$13</f>
        <v>0</v>
      </c>
    </row>
    <row r="88" spans="3:4" ht="12.75" hidden="1" outlineLevel="4">
      <c r="C88">
        <f>'рабочая таблица 3.2'!$B$13</f>
        <v>11</v>
      </c>
      <c r="D88">
        <f>'рабочая таблица 3.2'!$C$13</f>
        <v>22</v>
      </c>
    </row>
    <row r="89" spans="3:4" ht="12.75" hidden="1" outlineLevel="3">
      <c r="C89">
        <f>SUM(C86:C88)</f>
        <v>21</v>
      </c>
      <c r="D89">
        <f>SUM(D86:D88)</f>
        <v>32</v>
      </c>
    </row>
    <row r="90" spans="3:4" ht="12.75" hidden="1" outlineLevel="4">
      <c r="C90">
        <f>'рабоча таблица 1.2'!$B$14</f>
        <v>34</v>
      </c>
      <c r="D90">
        <f>'рабоча таблица 1.2'!$C$14</f>
        <v>65</v>
      </c>
    </row>
    <row r="91" spans="3:4" ht="12.75" hidden="1" outlineLevel="4">
      <c r="C91">
        <f>'рабочая таблица 2.2'!$B$14</f>
        <v>43</v>
      </c>
      <c r="D91">
        <f>'рабочая таблица 2.2'!$C$14</f>
        <v>15</v>
      </c>
    </row>
    <row r="92" spans="3:4" ht="12.75" hidden="1" outlineLevel="4">
      <c r="C92">
        <f>'рабочая таблица 3.2'!$B$14</f>
        <v>30</v>
      </c>
      <c r="D92">
        <f>'рабочая таблица 3.2'!$C$14</f>
        <v>20</v>
      </c>
    </row>
    <row r="93" spans="3:4" ht="12.75" hidden="1" outlineLevel="1">
      <c r="C93">
        <f>SUM(C90:C92)</f>
        <v>107</v>
      </c>
      <c r="D93">
        <f>SUM(D90:D92)</f>
        <v>100</v>
      </c>
    </row>
    <row r="94" spans="3:4" ht="12.75" hidden="1" outlineLevel="4">
      <c r="C94">
        <f>'рабоча таблица 1.2'!$B$15</f>
        <v>12</v>
      </c>
      <c r="D94">
        <f>'рабоча таблица 1.2'!$C$15</f>
        <v>14</v>
      </c>
    </row>
    <row r="95" spans="3:4" ht="12.75" hidden="1" outlineLevel="4">
      <c r="C95">
        <f>'рабочая таблица 2.2'!$B$15</f>
        <v>56</v>
      </c>
      <c r="D95">
        <f>'рабочая таблица 2.2'!$C$15</f>
        <v>23</v>
      </c>
    </row>
    <row r="96" spans="3:4" ht="12.75" hidden="1" outlineLevel="4">
      <c r="C96">
        <f>'рабочая таблица 3.2'!$B$15</f>
        <v>30</v>
      </c>
      <c r="D96">
        <f>'рабочая таблица 3.2'!$C$15</f>
        <v>40</v>
      </c>
    </row>
    <row r="97" spans="3:4" ht="12.75" hidden="1" outlineLevel="3">
      <c r="C97">
        <f>SUM(C94:C96)</f>
        <v>98</v>
      </c>
      <c r="D97">
        <f>SUM(D94:D96)</f>
        <v>77</v>
      </c>
    </row>
    <row r="98" spans="3:4" ht="12.75" hidden="1" outlineLevel="4">
      <c r="C98">
        <f>'рабоча таблица 1.2'!$B$16</f>
        <v>56</v>
      </c>
      <c r="D98">
        <f>'рабоча таблица 1.2'!$C$16</f>
        <v>78</v>
      </c>
    </row>
    <row r="99" spans="3:4" ht="12.75" hidden="1" outlineLevel="4">
      <c r="C99">
        <f>'рабочая таблица 2.2'!$B$16</f>
        <v>40</v>
      </c>
      <c r="D99">
        <f>'рабочая таблица 2.2'!$C$16</f>
        <v>30</v>
      </c>
    </row>
    <row r="100" spans="3:4" ht="12.75" hidden="1" outlineLevel="4">
      <c r="C100">
        <f>'рабочая таблица 3.2'!$B$16</f>
        <v>11</v>
      </c>
      <c r="D100">
        <f>'рабочая таблица 3.2'!$C$16</f>
        <v>10</v>
      </c>
    </row>
    <row r="101" spans="3:4" ht="12.75" hidden="1" outlineLevel="3">
      <c r="C101">
        <f>SUM(C98:C100)</f>
        <v>107</v>
      </c>
      <c r="D101">
        <f>SUM(D98:D100)</f>
        <v>118</v>
      </c>
    </row>
    <row r="102" spans="3:4" ht="12.75" hidden="1" outlineLevel="4">
      <c r="C102">
        <f>'рабоча таблица 1.2'!$B$17</f>
        <v>0</v>
      </c>
      <c r="D102">
        <f>'рабоча таблица 1.2'!$C$17</f>
        <v>0</v>
      </c>
    </row>
    <row r="103" spans="3:4" ht="12.75" hidden="1" outlineLevel="4">
      <c r="C103">
        <f>'рабочая таблица 2.2'!$B$17</f>
        <v>40</v>
      </c>
      <c r="D103">
        <f>'рабочая таблица 2.2'!$C$17</f>
        <v>40</v>
      </c>
    </row>
    <row r="104" spans="3:4" ht="12.75" hidden="1" outlineLevel="4">
      <c r="C104">
        <f>'рабочая таблица 3.2'!$B$17</f>
        <v>0</v>
      </c>
      <c r="D104">
        <f>'рабочая таблица 3.2'!$C$17</f>
        <v>0</v>
      </c>
    </row>
    <row r="105" spans="3:4" ht="12.75" hidden="1" outlineLevel="3">
      <c r="C105">
        <f>SUM(C102:C104)</f>
        <v>40</v>
      </c>
      <c r="D105">
        <f>SUM(D102:D104)</f>
        <v>40</v>
      </c>
    </row>
    <row r="106" spans="3:4" ht="12.75" hidden="1" outlineLevel="4">
      <c r="C106">
        <f>'рабоча таблица 1.2'!$B$18</f>
        <v>0</v>
      </c>
      <c r="D106">
        <f>'рабоча таблица 1.2'!$C$18</f>
        <v>0</v>
      </c>
    </row>
    <row r="107" spans="3:4" ht="12.75" hidden="1" outlineLevel="4">
      <c r="C107">
        <f>'рабочая таблица 2.2'!$B$18</f>
        <v>30</v>
      </c>
      <c r="D107">
        <f>'рабочая таблица 2.2'!$C$18</f>
        <v>20</v>
      </c>
    </row>
    <row r="108" spans="3:4" ht="12.75" hidden="1" outlineLevel="4">
      <c r="C108">
        <f>'рабочая таблица 3.2'!$B$18</f>
        <v>10</v>
      </c>
      <c r="D108">
        <f>'рабочая таблица 3.2'!$C$18</f>
        <v>10</v>
      </c>
    </row>
    <row r="109" spans="3:4" ht="12.75" hidden="1" outlineLevel="2">
      <c r="C109">
        <f>SUM(C106:C108)</f>
        <v>40</v>
      </c>
      <c r="D109">
        <f>SUM(D106:D108)</f>
        <v>30</v>
      </c>
    </row>
    <row r="110" spans="3:4" ht="12.75" hidden="1" outlineLevel="4">
      <c r="C110">
        <f>'рабоча таблица 1.2'!$B$19</f>
        <v>0</v>
      </c>
      <c r="D110">
        <f>'рабоча таблица 1.2'!$C$19</f>
        <v>0</v>
      </c>
    </row>
    <row r="111" spans="3:4" ht="12.75" hidden="1" outlineLevel="4">
      <c r="C111">
        <f>'рабочая таблица 2.2'!$B$19</f>
        <v>0</v>
      </c>
      <c r="D111">
        <f>'рабочая таблица 2.2'!$C$19</f>
        <v>0</v>
      </c>
    </row>
    <row r="112" spans="3:4" ht="12.75" hidden="1" outlineLevel="4">
      <c r="C112">
        <f>'рабочая таблица 3.2'!$B$19</f>
        <v>100</v>
      </c>
      <c r="D112">
        <f>'рабочая таблица 3.2'!$C$19</f>
        <v>100</v>
      </c>
    </row>
    <row r="113" spans="3:4" ht="12.75" hidden="1" outlineLevel="3">
      <c r="C113">
        <f>SUM(C110:C112)</f>
        <v>100</v>
      </c>
      <c r="D113">
        <f>SUM(D110:D112)</f>
        <v>100</v>
      </c>
    </row>
    <row r="114" ht="12.75" hidden="1" outlineLevel="3"/>
    <row r="115" ht="12.75" hidden="1" outlineLevel="3"/>
    <row r="116" ht="12.75" hidden="1" outlineLevel="2"/>
    <row r="117" ht="12.75" hidden="1" outlineLevel="3"/>
    <row r="118" ht="12.75" hidden="1" outlineLevel="3"/>
    <row r="119" ht="12.75" hidden="1" outlineLevel="3"/>
    <row r="120" ht="12.75" collapsed="1"/>
    <row r="121" spans="2:4" ht="12.75" hidden="1" outlineLevel="3">
      <c r="B121">
        <f>'рабоча таблица 1.2'!$B$15</f>
        <v>12</v>
      </c>
      <c r="C121">
        <f>'рабоча таблица 1.2'!$C$15</f>
        <v>14</v>
      </c>
      <c r="D121">
        <f>'рабоча таблица 1.2'!$D$15</f>
        <v>17</v>
      </c>
    </row>
    <row r="122" spans="2:4" ht="12.75" hidden="1" outlineLevel="3">
      <c r="B122">
        <f>'рабочая таблица 2.2'!$B$15</f>
        <v>56</v>
      </c>
      <c r="C122">
        <f>'рабочая таблица 2.2'!$C$15</f>
        <v>23</v>
      </c>
      <c r="D122">
        <f>'рабочая таблица 2.2'!$D$15</f>
        <v>200</v>
      </c>
    </row>
    <row r="123" spans="2:4" ht="12.75" hidden="1" outlineLevel="3">
      <c r="B123">
        <f>'рабочая таблица 3.2'!$B$15</f>
        <v>30</v>
      </c>
      <c r="C123">
        <f>'рабочая таблица 3.2'!$C$15</f>
        <v>40</v>
      </c>
      <c r="D123">
        <f>'рабочая таблица 3.2'!$D$15</f>
        <v>50</v>
      </c>
    </row>
    <row r="124" spans="2:4" ht="12.75" hidden="1" outlineLevel="2">
      <c r="B124">
        <f>SUM(B121:B123)</f>
        <v>98</v>
      </c>
      <c r="C124">
        <f>SUM(C121:C123)</f>
        <v>77</v>
      </c>
      <c r="D124">
        <f>SUM(D121:D123)</f>
        <v>267</v>
      </c>
    </row>
    <row r="125" spans="2:4" ht="12.75" hidden="1" outlineLevel="3">
      <c r="B125">
        <f>'рабоча таблица 1.2'!$B$16</f>
        <v>56</v>
      </c>
      <c r="C125">
        <f>'рабоча таблица 1.2'!$C$16</f>
        <v>78</v>
      </c>
      <c r="D125">
        <f>'рабоча таблица 1.2'!$D$16</f>
        <v>76</v>
      </c>
    </row>
    <row r="126" spans="2:4" ht="12.75" hidden="1" outlineLevel="3">
      <c r="B126">
        <f>'рабочая таблица 2.2'!$B$16</f>
        <v>40</v>
      </c>
      <c r="C126">
        <f>'рабочая таблица 2.2'!$C$16</f>
        <v>30</v>
      </c>
      <c r="D126">
        <f>'рабочая таблица 2.2'!$D$16</f>
        <v>20</v>
      </c>
    </row>
    <row r="127" spans="2:4" ht="12.75" hidden="1" outlineLevel="3">
      <c r="B127">
        <f>'рабочая таблица 3.2'!$B$16</f>
        <v>11</v>
      </c>
      <c r="C127">
        <f>'рабочая таблица 3.2'!$C$16</f>
        <v>10</v>
      </c>
      <c r="D127">
        <f>'рабочая таблица 3.2'!$D$16</f>
        <v>30</v>
      </c>
    </row>
    <row r="128" spans="2:4" ht="12.75" hidden="1" outlineLevel="2">
      <c r="B128">
        <f>SUM(B125:B127)</f>
        <v>107</v>
      </c>
      <c r="C128">
        <f>SUM(C125:C127)</f>
        <v>118</v>
      </c>
      <c r="D128">
        <f>SUM(D125:D127)</f>
        <v>126</v>
      </c>
    </row>
    <row r="129" spans="2:4" ht="12.75" hidden="1" outlineLevel="3">
      <c r="B129">
        <f>'рабоча таблица 1.2'!$B$17</f>
        <v>0</v>
      </c>
      <c r="C129">
        <f>'рабоча таблица 1.2'!$C$17</f>
        <v>0</v>
      </c>
      <c r="D129">
        <f>'рабоча таблица 1.2'!$D$17</f>
        <v>0</v>
      </c>
    </row>
    <row r="130" spans="2:4" ht="12.75" hidden="1" outlineLevel="3">
      <c r="B130">
        <f>'рабочая таблица 2.2'!$B$17</f>
        <v>40</v>
      </c>
      <c r="C130">
        <f>'рабочая таблица 2.2'!$C$17</f>
        <v>40</v>
      </c>
      <c r="D130">
        <f>'рабочая таблица 2.2'!$D$17</f>
        <v>45</v>
      </c>
    </row>
    <row r="131" spans="2:4" ht="12.75" hidden="1" outlineLevel="3">
      <c r="B131">
        <f>'рабочая таблица 3.2'!$B$17</f>
        <v>0</v>
      </c>
      <c r="C131">
        <f>'рабочая таблица 3.2'!$C$17</f>
        <v>0</v>
      </c>
      <c r="D131">
        <f>'рабочая таблица 3.2'!$D$17</f>
        <v>0</v>
      </c>
    </row>
    <row r="132" spans="2:4" ht="12.75" hidden="1" outlineLevel="1">
      <c r="B132">
        <f>SUM(B129:B131)</f>
        <v>40</v>
      </c>
      <c r="C132">
        <f>SUM(C129:C131)</f>
        <v>40</v>
      </c>
      <c r="D132">
        <f>SUM(D129:D131)</f>
        <v>45</v>
      </c>
    </row>
    <row r="133" spans="2:4" ht="12.75" hidden="1" outlineLevel="3">
      <c r="B133">
        <f>'рабоча таблица 1.2'!$B$18</f>
        <v>0</v>
      </c>
      <c r="C133">
        <f>'рабоча таблица 1.2'!$C$18</f>
        <v>0</v>
      </c>
      <c r="D133">
        <f>'рабоча таблица 1.2'!$D$18</f>
        <v>0</v>
      </c>
    </row>
    <row r="134" spans="2:4" ht="12.75" hidden="1" outlineLevel="3">
      <c r="B134">
        <f>'рабочая таблица 2.2'!$B$18</f>
        <v>30</v>
      </c>
      <c r="C134">
        <f>'рабочая таблица 2.2'!$C$18</f>
        <v>20</v>
      </c>
      <c r="D134">
        <f>'рабочая таблица 2.2'!$D$18</f>
        <v>45</v>
      </c>
    </row>
    <row r="135" spans="2:4" ht="12.75" hidden="1" outlineLevel="3">
      <c r="B135">
        <f>'рабочая таблица 3.2'!$B$18</f>
        <v>10</v>
      </c>
      <c r="C135">
        <f>'рабочая таблица 3.2'!$C$18</f>
        <v>10</v>
      </c>
      <c r="D135">
        <f>'рабочая таблица 3.2'!$D$18</f>
        <v>10</v>
      </c>
    </row>
    <row r="136" spans="2:4" ht="12.75" hidden="1" outlineLevel="2">
      <c r="B136">
        <f>SUM(B133:B135)</f>
        <v>40</v>
      </c>
      <c r="C136">
        <f>SUM(C133:C135)</f>
        <v>30</v>
      </c>
      <c r="D136">
        <f>SUM(D133:D135)</f>
        <v>55</v>
      </c>
    </row>
    <row r="137" spans="2:4" ht="12.75" hidden="1" outlineLevel="3">
      <c r="B137">
        <f>'рабоча таблица 1.2'!$B$19</f>
        <v>0</v>
      </c>
      <c r="C137">
        <f>'рабоча таблица 1.2'!$C$19</f>
        <v>0</v>
      </c>
      <c r="D137">
        <f>'рабоча таблица 1.2'!$D$19</f>
        <v>0</v>
      </c>
    </row>
    <row r="138" spans="2:4" ht="12.75" hidden="1" outlineLevel="3">
      <c r="B138">
        <f>'рабочая таблица 2.2'!$B$19</f>
        <v>0</v>
      </c>
      <c r="C138">
        <f>'рабочая таблица 2.2'!$C$19</f>
        <v>0</v>
      </c>
      <c r="D138">
        <f>'рабочая таблица 2.2'!$D$19</f>
        <v>0</v>
      </c>
    </row>
    <row r="139" spans="2:4" ht="12.75" hidden="1" outlineLevel="3">
      <c r="B139">
        <f>'рабочая таблица 3.2'!$B$19</f>
        <v>100</v>
      </c>
      <c r="C139">
        <f>'рабочая таблица 3.2'!$C$19</f>
        <v>100</v>
      </c>
      <c r="D139">
        <f>'рабочая таблица 3.2'!$D$19</f>
        <v>100</v>
      </c>
    </row>
    <row r="140" spans="2:4" ht="12.75" hidden="1" outlineLevel="2">
      <c r="B140">
        <f>SUM(B137:B139)</f>
        <v>100</v>
      </c>
      <c r="C140">
        <f>SUM(C137:C139)</f>
        <v>100</v>
      </c>
      <c r="D140">
        <f>SUM(D137:D139)</f>
        <v>100</v>
      </c>
    </row>
    <row r="141" ht="12.75" collapsed="1"/>
    <row r="142" ht="12.75" hidden="1" outlineLevel="2"/>
    <row r="143" ht="12.75" hidden="1" outlineLevel="2"/>
    <row r="144" ht="12.75" hidden="1" outlineLevel="1"/>
    <row r="145" ht="12.75" hidden="1" outlineLevel="2"/>
    <row r="146" ht="12.75" hidden="1" outlineLevel="2"/>
    <row r="147" ht="12.75" collapsed="1"/>
    <row r="148" ht="12.75" hidden="1" outlineLevel="2"/>
    <row r="149" ht="12.75" hidden="1" outlineLevel="2"/>
    <row r="150" ht="12.75" hidden="1" outlineLevel="1"/>
    <row r="151" ht="12.75" hidden="1" outlineLevel="2"/>
    <row r="152" ht="12.75" hidden="1" outlineLevel="2"/>
    <row r="153" ht="12.75" collapsed="1"/>
    <row r="154" ht="12.75" hidden="1" outlineLevel="2"/>
    <row r="155" ht="12.75" hidden="1" outlineLevel="2"/>
    <row r="156" ht="12.75" hidden="1" outlineLevel="1"/>
    <row r="157" ht="12.75" hidden="1" outlineLevel="2"/>
    <row r="158" ht="12.75" hidden="1" outlineLevel="2"/>
    <row r="159" ht="12.75" collapsed="1"/>
    <row r="160" ht="12.75" hidden="1" outlineLevel="2"/>
    <row r="161" ht="12.75" hidden="1" outlineLevel="2"/>
    <row r="162" ht="12.75" hidden="1" outlineLevel="1"/>
    <row r="163" ht="12.75" hidden="1" outlineLevel="2"/>
    <row r="164" ht="12.75" hidden="1" outlineLevel="2"/>
    <row r="165" ht="12.75" collapsed="1"/>
    <row r="166" ht="12.75" hidden="1" outlineLevel="2"/>
    <row r="167" ht="12.75" hidden="1" outlineLevel="2"/>
    <row r="168" ht="12.75" hidden="1" outlineLevel="1"/>
    <row r="169" ht="12.75" hidden="1" outlineLevel="2"/>
    <row r="170" ht="12.75" hidden="1" outlineLevel="2"/>
    <row r="171" ht="12.75" collapsed="1"/>
    <row r="172" ht="12.75" hidden="1" outlineLevel="2"/>
    <row r="173" ht="12.75" hidden="1" outlineLevel="2"/>
    <row r="174" ht="12.75" hidden="1" outlineLevel="1"/>
    <row r="175" ht="12.75" collapsed="1"/>
    <row r="176" ht="12.75" hidden="1" outlineLevel="1"/>
    <row r="177" ht="12.75" collapsed="1"/>
    <row r="178" ht="12.75" hidden="1" outlineLevel="1"/>
    <row r="179" ht="12.75" collapsed="1"/>
    <row r="180" ht="12.75" hidden="1" outlineLevel="1"/>
    <row r="181" ht="12.75" collapsed="1"/>
    <row r="182" ht="12.75" hidden="1" outlineLevel="1"/>
    <row r="183" ht="12.75" collapsed="1"/>
    <row r="184" ht="12.75" hidden="1" outlineLevel="1"/>
    <row r="185" ht="12.75" collapsed="1"/>
    <row r="186" ht="12.75" hidden="1" outlineLevel="1"/>
    <row r="187" ht="12.75" collapsed="1"/>
    <row r="188" ht="12.75" hidden="1" outlineLevel="1"/>
    <row r="189" ht="12.75" collapsed="1"/>
    <row r="190" ht="12.75" hidden="1" outlineLevel="1"/>
    <row r="191" ht="12.75" collapsed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07"/>
  <sheetViews>
    <sheetView tabSelected="1" workbookViewId="0" topLeftCell="A1">
      <selection activeCell="A2" sqref="A2:G107"/>
    </sheetView>
  </sheetViews>
  <sheetFormatPr defaultColWidth="9.00390625" defaultRowHeight="12.75" outlineLevelRow="1"/>
  <cols>
    <col min="1" max="3" width="2.875" style="0" customWidth="1"/>
    <col min="4" max="4" width="6.25390625" style="0" customWidth="1"/>
  </cols>
  <sheetData>
    <row r="2" spans="5:7" ht="12.75">
      <c r="E2" t="s">
        <v>2</v>
      </c>
      <c r="F2" t="s">
        <v>3</v>
      </c>
      <c r="G2" t="s">
        <v>4</v>
      </c>
    </row>
    <row r="3" ht="12.75" hidden="1" outlineLevel="1"/>
    <row r="4" ht="12.75" hidden="1" outlineLevel="1"/>
    <row r="5" spans="2:7" ht="12.75" hidden="1" outlineLevel="1">
      <c r="B5" t="s">
        <v>33</v>
      </c>
      <c r="E5">
        <f>'рабоча таблица 1.2'!$B$3</f>
        <v>110</v>
      </c>
      <c r="F5">
        <f>'рабоча таблица 1.2'!$C$3</f>
        <v>10</v>
      </c>
      <c r="G5">
        <f>'рабоча таблица 1.2'!$D$3</f>
        <v>20</v>
      </c>
    </row>
    <row r="6" spans="2:7" ht="12.75" hidden="1" outlineLevel="1">
      <c r="B6" t="s">
        <v>33</v>
      </c>
      <c r="E6">
        <f>'рабочая таблица 3.2'!$B$3</f>
        <v>10</v>
      </c>
      <c r="F6">
        <f>'рабочая таблица 3.2'!$C$3</f>
        <v>10</v>
      </c>
      <c r="G6">
        <f>'рабочая таблица 3.2'!$D$3</f>
        <v>20</v>
      </c>
    </row>
    <row r="7" spans="1:7" ht="12.75" collapsed="1">
      <c r="A7" t="s">
        <v>5</v>
      </c>
      <c r="E7">
        <f>SUM(E5:E6)</f>
        <v>120</v>
      </c>
      <c r="F7">
        <f>SUM(F5:F6)</f>
        <v>20</v>
      </c>
      <c r="G7">
        <f>SUM(G5:G6)</f>
        <v>40</v>
      </c>
    </row>
    <row r="8" ht="12.75" hidden="1" outlineLevel="1"/>
    <row r="9" ht="12.75" hidden="1" outlineLevel="1"/>
    <row r="10" ht="12.75" hidden="1" outlineLevel="1"/>
    <row r="11" spans="2:7" ht="12.75" hidden="1" outlineLevel="1">
      <c r="B11" t="s">
        <v>33</v>
      </c>
      <c r="E11">
        <f>'рабоча таблица 1.2'!$B$4</f>
        <v>40</v>
      </c>
      <c r="F11">
        <f>'рабоча таблица 1.2'!$C$4</f>
        <v>40</v>
      </c>
      <c r="G11">
        <f>'рабоча таблица 1.2'!$D$4</f>
        <v>80</v>
      </c>
    </row>
    <row r="12" spans="2:7" ht="12.75" hidden="1" outlineLevel="1">
      <c r="B12" t="s">
        <v>33</v>
      </c>
      <c r="E12">
        <f>'рабочая таблица 2.2'!$B$4</f>
        <v>40</v>
      </c>
      <c r="F12">
        <f>'рабочая таблица 2.2'!$C$4</f>
        <v>40</v>
      </c>
      <c r="G12">
        <f>'рабочая таблица 2.2'!$D$4</f>
        <v>80</v>
      </c>
    </row>
    <row r="13" spans="2:7" ht="12.75" hidden="1" outlineLevel="1">
      <c r="B13" t="s">
        <v>33</v>
      </c>
      <c r="E13">
        <f>'рабочая таблица 3.2'!$B$4</f>
        <v>40</v>
      </c>
      <c r="F13">
        <f>'рабочая таблица 3.2'!$C$4</f>
        <v>40</v>
      </c>
      <c r="G13">
        <f>'рабочая таблица 3.2'!$D$4</f>
        <v>80</v>
      </c>
    </row>
    <row r="14" spans="1:7" ht="12.75" collapsed="1">
      <c r="A14" t="s">
        <v>6</v>
      </c>
      <c r="E14">
        <f>SUM(E11:E13)</f>
        <v>120</v>
      </c>
      <c r="F14">
        <f>SUM(F11:F13)</f>
        <v>120</v>
      </c>
      <c r="G14">
        <f>SUM(G11:G13)</f>
        <v>240</v>
      </c>
    </row>
    <row r="15" ht="12.75" hidden="1" outlineLevel="1"/>
    <row r="16" ht="12.75" hidden="1" outlineLevel="1"/>
    <row r="17" spans="2:7" ht="12.75" hidden="1" outlineLevel="1">
      <c r="B17" t="s">
        <v>33</v>
      </c>
      <c r="E17">
        <f>'рабоча таблица 1.2'!$B$5</f>
        <v>20</v>
      </c>
      <c r="F17">
        <f>'рабоча таблица 1.2'!$C$5</f>
        <v>20</v>
      </c>
      <c r="G17">
        <f>'рабоча таблица 1.2'!$D$5</f>
        <v>40</v>
      </c>
    </row>
    <row r="18" spans="2:7" ht="12.75" hidden="1" outlineLevel="1">
      <c r="B18" t="s">
        <v>33</v>
      </c>
      <c r="E18">
        <f>'рабочая таблица 3.2'!$B$5</f>
        <v>0</v>
      </c>
      <c r="F18">
        <f>'рабочая таблица 3.2'!$C$5</f>
        <v>0</v>
      </c>
      <c r="G18">
        <f>'рабочая таблица 3.2'!$D$5</f>
        <v>0</v>
      </c>
    </row>
    <row r="19" spans="1:7" ht="12.75" collapsed="1">
      <c r="A19" t="s">
        <v>27</v>
      </c>
      <c r="E19">
        <f>SUM(E17:E18)</f>
        <v>20</v>
      </c>
      <c r="F19">
        <f>SUM(F17:F18)</f>
        <v>20</v>
      </c>
      <c r="G19">
        <f>SUM(G17:G18)</f>
        <v>40</v>
      </c>
    </row>
    <row r="20" ht="12.75" hidden="1" outlineLevel="1"/>
    <row r="21" ht="12.75" hidden="1" outlineLevel="1"/>
    <row r="22" ht="12.75" hidden="1" outlineLevel="1"/>
    <row r="23" spans="2:7" ht="12.75" hidden="1" outlineLevel="1">
      <c r="B23" t="s">
        <v>33</v>
      </c>
      <c r="E23">
        <f>'рабоча таблица 1.2'!$B$6</f>
        <v>40</v>
      </c>
      <c r="F23">
        <f>'рабоча таблица 1.2'!$C$6</f>
        <v>40</v>
      </c>
      <c r="G23">
        <f>'рабоча таблица 1.2'!$D$6</f>
        <v>80</v>
      </c>
    </row>
    <row r="24" spans="2:7" ht="12.75" hidden="1" outlineLevel="1">
      <c r="B24" t="s">
        <v>33</v>
      </c>
      <c r="E24">
        <f>'рабочая таблица 2.2'!$B$6</f>
        <v>40</v>
      </c>
      <c r="F24">
        <f>'рабочая таблица 2.2'!$C$6</f>
        <v>40</v>
      </c>
      <c r="G24">
        <f>'рабочая таблица 2.2'!$D$6</f>
        <v>80</v>
      </c>
    </row>
    <row r="25" spans="2:7" ht="12.75" hidden="1" outlineLevel="1">
      <c r="B25" t="s">
        <v>33</v>
      </c>
      <c r="E25">
        <f>'рабочая таблица 3.2'!$B$6</f>
        <v>40</v>
      </c>
      <c r="F25">
        <f>'рабочая таблица 3.2'!$C$6</f>
        <v>40</v>
      </c>
      <c r="G25">
        <f>'рабочая таблица 3.2'!$D$6</f>
        <v>80</v>
      </c>
    </row>
    <row r="26" spans="1:7" ht="12.75" collapsed="1">
      <c r="A26" t="s">
        <v>8</v>
      </c>
      <c r="E26">
        <f>SUM(E23:E25)</f>
        <v>120</v>
      </c>
      <c r="F26">
        <f>SUM(F23:F25)</f>
        <v>120</v>
      </c>
      <c r="G26">
        <f>SUM(G23:G25)</f>
        <v>240</v>
      </c>
    </row>
    <row r="27" ht="12.75" hidden="1" outlineLevel="1"/>
    <row r="28" ht="12.75" hidden="1" outlineLevel="1"/>
    <row r="29" ht="12.75" hidden="1" outlineLevel="1"/>
    <row r="30" spans="2:7" ht="12.75" hidden="1" outlineLevel="1">
      <c r="B30" t="s">
        <v>33</v>
      </c>
      <c r="E30">
        <f>'рабоча таблица 1.2'!$B$7</f>
        <v>60</v>
      </c>
      <c r="F30">
        <f>'рабоча таблица 1.2'!$C$7</f>
        <v>60</v>
      </c>
      <c r="G30">
        <f>'рабоча таблица 1.2'!$D$7</f>
        <v>120</v>
      </c>
    </row>
    <row r="31" spans="2:7" ht="12.75" hidden="1" outlineLevel="1">
      <c r="B31" t="s">
        <v>33</v>
      </c>
      <c r="E31">
        <f>'рабочая таблица 2.2'!$B$7</f>
        <v>60</v>
      </c>
      <c r="F31">
        <f>'рабочая таблица 2.2'!$C$7</f>
        <v>60</v>
      </c>
      <c r="G31">
        <f>'рабочая таблица 2.2'!$D$7</f>
        <v>120</v>
      </c>
    </row>
    <row r="32" spans="2:7" ht="12.75" hidden="1" outlineLevel="1">
      <c r="B32" t="s">
        <v>33</v>
      </c>
      <c r="E32">
        <f>'рабочая таблица 3.2'!$B$7</f>
        <v>60</v>
      </c>
      <c r="F32">
        <f>'рабочая таблица 3.2'!$C$7</f>
        <v>60</v>
      </c>
      <c r="G32">
        <f>'рабочая таблица 3.2'!$D$7</f>
        <v>120</v>
      </c>
    </row>
    <row r="33" spans="1:7" ht="12.75" collapsed="1">
      <c r="A33" t="s">
        <v>9</v>
      </c>
      <c r="E33">
        <f>SUM(E30:E32)</f>
        <v>180</v>
      </c>
      <c r="F33">
        <f>SUM(F30:F32)</f>
        <v>180</v>
      </c>
      <c r="G33">
        <f>SUM(G30:G32)</f>
        <v>360</v>
      </c>
    </row>
    <row r="34" ht="12.75" hidden="1" outlineLevel="1"/>
    <row r="35" ht="12.75" hidden="1" outlineLevel="1"/>
    <row r="36" ht="12.75" hidden="1" outlineLevel="1"/>
    <row r="37" spans="2:7" ht="12.75" hidden="1" outlineLevel="1">
      <c r="B37" t="s">
        <v>33</v>
      </c>
      <c r="E37">
        <f>'рабоча таблица 1.2'!$B$8</f>
        <v>50</v>
      </c>
      <c r="F37">
        <f>'рабоча таблица 1.2'!$C$8</f>
        <v>50</v>
      </c>
      <c r="G37">
        <f>'рабоча таблица 1.2'!$D$8</f>
        <v>100</v>
      </c>
    </row>
    <row r="38" spans="2:7" ht="12.75" hidden="1" outlineLevel="1">
      <c r="B38" t="s">
        <v>33</v>
      </c>
      <c r="E38">
        <f>'рабочая таблица 2.2'!$B$8</f>
        <v>50</v>
      </c>
      <c r="F38">
        <f>'рабочая таблица 2.2'!$C$8</f>
        <v>20</v>
      </c>
      <c r="G38">
        <f>'рабочая таблица 2.2'!$D$8</f>
        <v>100</v>
      </c>
    </row>
    <row r="39" spans="2:7" ht="12.75" hidden="1" outlineLevel="1">
      <c r="B39" t="s">
        <v>33</v>
      </c>
      <c r="E39">
        <f>'рабочая таблица 3.2'!$B$8</f>
        <v>50</v>
      </c>
      <c r="F39">
        <f>'рабочая таблица 3.2'!$C$8</f>
        <v>50</v>
      </c>
      <c r="G39">
        <f>'рабочая таблица 3.2'!$D$8</f>
        <v>100</v>
      </c>
    </row>
    <row r="40" spans="1:7" ht="12.75" collapsed="1">
      <c r="A40" t="s">
        <v>10</v>
      </c>
      <c r="E40">
        <f>SUM(E37:E39)</f>
        <v>150</v>
      </c>
      <c r="F40">
        <f>SUM(F37:F39)</f>
        <v>120</v>
      </c>
      <c r="G40">
        <f>SUM(G37:G39)</f>
        <v>300</v>
      </c>
    </row>
    <row r="41" ht="12.75" hidden="1" outlineLevel="1"/>
    <row r="42" ht="12.75" hidden="1" outlineLevel="1"/>
    <row r="43" ht="12.75" hidden="1" outlineLevel="1"/>
    <row r="44" spans="2:7" ht="12.75" hidden="1" outlineLevel="1">
      <c r="B44" t="s">
        <v>33</v>
      </c>
      <c r="E44">
        <f>'рабоча таблица 1.2'!$B$9</f>
        <v>70</v>
      </c>
      <c r="F44">
        <f>'рабоча таблица 1.2'!$C$9</f>
        <v>70</v>
      </c>
      <c r="G44">
        <f>'рабоча таблица 1.2'!$D$9</f>
        <v>140</v>
      </c>
    </row>
    <row r="45" spans="2:7" ht="12.75" hidden="1" outlineLevel="1">
      <c r="B45" t="s">
        <v>33</v>
      </c>
      <c r="E45">
        <f>'рабочая таблица 2.2'!$B$9</f>
        <v>70</v>
      </c>
      <c r="F45">
        <f>'рабочая таблица 2.2'!$C$9</f>
        <v>70</v>
      </c>
      <c r="G45">
        <f>'рабочая таблица 2.2'!$D$9</f>
        <v>140</v>
      </c>
    </row>
    <row r="46" spans="2:7" ht="12.75" hidden="1" outlineLevel="1">
      <c r="B46" t="s">
        <v>33</v>
      </c>
      <c r="E46">
        <f>'рабочая таблица 3.2'!$B$9</f>
        <v>70</v>
      </c>
      <c r="F46">
        <f>'рабочая таблица 3.2'!$C$9</f>
        <v>70</v>
      </c>
      <c r="G46">
        <f>'рабочая таблица 3.2'!$D$9</f>
        <v>140</v>
      </c>
    </row>
    <row r="47" spans="1:7" ht="12.75" collapsed="1">
      <c r="A47" t="s">
        <v>11</v>
      </c>
      <c r="E47">
        <f>SUM(E44:E46)</f>
        <v>210</v>
      </c>
      <c r="F47">
        <f>SUM(F44:F46)</f>
        <v>210</v>
      </c>
      <c r="G47">
        <f>SUM(G44:G46)</f>
        <v>420</v>
      </c>
    </row>
    <row r="48" ht="12.75" hidden="1" outlineLevel="1"/>
    <row r="49" ht="12.75" hidden="1" outlineLevel="1"/>
    <row r="50" ht="12.75" hidden="1" outlineLevel="1"/>
    <row r="51" spans="2:7" ht="12.75" hidden="1" outlineLevel="1">
      <c r="B51" t="s">
        <v>33</v>
      </c>
      <c r="E51">
        <f>'рабоча таблица 1.2'!$B$10</f>
        <v>120</v>
      </c>
      <c r="F51">
        <f>'рабоча таблица 1.2'!$C$10</f>
        <v>20</v>
      </c>
      <c r="G51">
        <f>'рабоча таблица 1.2'!$D$10</f>
        <v>20</v>
      </c>
    </row>
    <row r="52" spans="2:7" ht="12.75" hidden="1" outlineLevel="1">
      <c r="B52" t="s">
        <v>33</v>
      </c>
      <c r="E52">
        <f>'рабочая таблица 2.2'!$B$10</f>
        <v>10</v>
      </c>
      <c r="F52">
        <f>'рабочая таблица 2.2'!$C$10</f>
        <v>10</v>
      </c>
      <c r="G52">
        <f>'рабочая таблица 2.2'!$D$10</f>
        <v>20</v>
      </c>
    </row>
    <row r="53" spans="1:7" ht="12.75" collapsed="1">
      <c r="A53" t="s">
        <v>12</v>
      </c>
      <c r="E53">
        <f>SUM(E51:E52)</f>
        <v>130</v>
      </c>
      <c r="F53">
        <f>SUM(F51:F52)</f>
        <v>30</v>
      </c>
      <c r="G53">
        <f>SUM(G51:G52)</f>
        <v>40</v>
      </c>
    </row>
    <row r="54" ht="12.75" hidden="1" outlineLevel="1"/>
    <row r="55" ht="12.75" hidden="1" outlineLevel="1"/>
    <row r="56" spans="2:7" ht="12.75" hidden="1" outlineLevel="1">
      <c r="B56" t="s">
        <v>33</v>
      </c>
      <c r="E56">
        <f>'рабоча таблица 1.2'!$B$11</f>
        <v>11</v>
      </c>
      <c r="F56">
        <f>'рабоча таблица 1.2'!$C$11</f>
        <v>11</v>
      </c>
      <c r="G56">
        <f>'рабоча таблица 1.2'!$D$11</f>
        <v>24</v>
      </c>
    </row>
    <row r="57" spans="1:7" ht="12.75" collapsed="1">
      <c r="A57" t="s">
        <v>13</v>
      </c>
      <c r="E57">
        <f>SUM(E56)</f>
        <v>11</v>
      </c>
      <c r="F57">
        <f>SUM(F56)</f>
        <v>11</v>
      </c>
      <c r="G57">
        <f>SUM(G56)</f>
        <v>24</v>
      </c>
    </row>
    <row r="58" ht="12.75" hidden="1" outlineLevel="1"/>
    <row r="59" ht="12.75" hidden="1" outlineLevel="1"/>
    <row r="60" ht="12.75" hidden="1" outlineLevel="1"/>
    <row r="61" spans="2:7" ht="12.75" hidden="1" outlineLevel="1">
      <c r="B61" t="s">
        <v>33</v>
      </c>
      <c r="E61">
        <f>'рабоча таблица 1.2'!$B$12</f>
        <v>10</v>
      </c>
      <c r="F61">
        <f>'рабоча таблица 1.2'!$C$12</f>
        <v>30</v>
      </c>
      <c r="G61">
        <f>'рабоча таблица 1.2'!$D$12</f>
        <v>19</v>
      </c>
    </row>
    <row r="62" spans="2:7" ht="12.75" hidden="1" outlineLevel="1">
      <c r="B62" t="s">
        <v>33</v>
      </c>
      <c r="E62">
        <f>'рабочая таблица 2.2'!$B$12</f>
        <v>45</v>
      </c>
      <c r="F62">
        <f>'рабочая таблица 2.2'!$C$12</f>
        <v>17</v>
      </c>
      <c r="G62">
        <f>'рабочая таблица 2.2'!$D$12</f>
        <v>38</v>
      </c>
    </row>
    <row r="63" spans="2:7" ht="12.75" hidden="1" outlineLevel="1">
      <c r="B63" t="s">
        <v>33</v>
      </c>
      <c r="E63">
        <f>'рабочая таблица 3.2'!$B$12</f>
        <v>11</v>
      </c>
      <c r="F63">
        <f>'рабочая таблица 3.2'!$C$12</f>
        <v>12</v>
      </c>
      <c r="G63">
        <f>'рабочая таблица 3.2'!$D$12</f>
        <v>13</v>
      </c>
    </row>
    <row r="64" spans="1:7" ht="12.75" collapsed="1">
      <c r="A64" t="s">
        <v>19</v>
      </c>
      <c r="E64">
        <f>SUM(E61:E63)</f>
        <v>66</v>
      </c>
      <c r="F64">
        <f>SUM(F61:F63)</f>
        <v>59</v>
      </c>
      <c r="G64">
        <f>SUM(G61:G63)</f>
        <v>70</v>
      </c>
    </row>
    <row r="65" ht="12.75" hidden="1" outlineLevel="1"/>
    <row r="66" ht="12.75" hidden="1" outlineLevel="1"/>
    <row r="67" ht="12.75" hidden="1" outlineLevel="1"/>
    <row r="68" spans="2:7" ht="12.75" hidden="1" outlineLevel="1">
      <c r="B68" t="s">
        <v>33</v>
      </c>
      <c r="E68">
        <f>'рабоча таблица 1.2'!$B$13</f>
        <v>10</v>
      </c>
      <c r="F68">
        <f>'рабоча таблица 1.2'!$C$13</f>
        <v>10</v>
      </c>
      <c r="G68">
        <f>'рабоча таблица 1.2'!$D$13</f>
        <v>10</v>
      </c>
    </row>
    <row r="69" spans="2:7" ht="12.75" hidden="1" outlineLevel="1">
      <c r="B69" t="s">
        <v>33</v>
      </c>
      <c r="E69">
        <f>'рабочая таблица 2.2'!$B$13</f>
        <v>0</v>
      </c>
      <c r="F69">
        <f>'рабочая таблица 2.2'!$C$13</f>
        <v>0</v>
      </c>
      <c r="G69">
        <f>'рабочая таблица 2.2'!$D$13</f>
        <v>0</v>
      </c>
    </row>
    <row r="70" spans="2:7" ht="12.75" hidden="1" outlineLevel="1">
      <c r="B70" t="s">
        <v>33</v>
      </c>
      <c r="E70">
        <f>'рабочая таблица 3.2'!$B$13</f>
        <v>11</v>
      </c>
      <c r="F70">
        <f>'рабочая таблица 3.2'!$C$13</f>
        <v>22</v>
      </c>
      <c r="G70">
        <f>'рабочая таблица 3.2'!$D$13</f>
        <v>33</v>
      </c>
    </row>
    <row r="71" spans="1:7" ht="12.75" collapsed="1">
      <c r="A71" t="s">
        <v>20</v>
      </c>
      <c r="E71">
        <f>SUM(E68:E70)</f>
        <v>21</v>
      </c>
      <c r="F71">
        <f>SUM(F68:F70)</f>
        <v>32</v>
      </c>
      <c r="G71">
        <f>SUM(G68:G70)</f>
        <v>43</v>
      </c>
    </row>
    <row r="72" ht="12.75" hidden="1" outlineLevel="1"/>
    <row r="73" ht="12.75" hidden="1" outlineLevel="1"/>
    <row r="74" ht="12.75" hidden="1" outlineLevel="1"/>
    <row r="75" spans="2:7" ht="12.75" hidden="1" outlineLevel="1">
      <c r="B75" t="s">
        <v>33</v>
      </c>
      <c r="E75">
        <f>'рабоча таблица 1.2'!$B$14</f>
        <v>34</v>
      </c>
      <c r="F75">
        <f>'рабоча таблица 1.2'!$C$14</f>
        <v>65</v>
      </c>
      <c r="G75">
        <f>'рабоча таблица 1.2'!$D$14</f>
        <v>10</v>
      </c>
    </row>
    <row r="76" spans="2:7" ht="12.75" hidden="1" outlineLevel="1">
      <c r="B76" t="s">
        <v>33</v>
      </c>
      <c r="E76">
        <f>'рабочая таблица 2.2'!$B$14</f>
        <v>43</v>
      </c>
      <c r="F76">
        <f>'рабочая таблица 2.2'!$C$14</f>
        <v>15</v>
      </c>
      <c r="G76">
        <f>'рабочая таблица 2.2'!$D$14</f>
        <v>15</v>
      </c>
    </row>
    <row r="77" spans="2:7" ht="12.75" hidden="1" outlineLevel="1">
      <c r="B77" t="s">
        <v>33</v>
      </c>
      <c r="E77">
        <f>'рабочая таблица 3.2'!$B$14</f>
        <v>30</v>
      </c>
      <c r="F77">
        <f>'рабочая таблица 3.2'!$C$14</f>
        <v>20</v>
      </c>
      <c r="G77">
        <f>'рабочая таблица 3.2'!$D$14</f>
        <v>10</v>
      </c>
    </row>
    <row r="78" spans="1:7" ht="12.75" collapsed="1">
      <c r="A78" t="s">
        <v>21</v>
      </c>
      <c r="E78">
        <f>SUM(E75:E77)</f>
        <v>107</v>
      </c>
      <c r="F78">
        <f>SUM(F75:F77)</f>
        <v>100</v>
      </c>
      <c r="G78">
        <f>SUM(G75:G77)</f>
        <v>35</v>
      </c>
    </row>
    <row r="79" ht="12.75" hidden="1" outlineLevel="1"/>
    <row r="80" ht="12.75" hidden="1" outlineLevel="1"/>
    <row r="81" ht="12.75" hidden="1" outlineLevel="1"/>
    <row r="82" spans="2:7" ht="12.75" hidden="1" outlineLevel="1">
      <c r="B82" t="s">
        <v>33</v>
      </c>
      <c r="E82">
        <f>'рабоча таблица 1.2'!$B$15</f>
        <v>12</v>
      </c>
      <c r="F82">
        <f>'рабоча таблица 1.2'!$C$15</f>
        <v>14</v>
      </c>
      <c r="G82">
        <f>'рабоча таблица 1.2'!$D$15</f>
        <v>17</v>
      </c>
    </row>
    <row r="83" spans="2:7" ht="12.75" hidden="1" outlineLevel="1">
      <c r="B83" t="s">
        <v>33</v>
      </c>
      <c r="E83">
        <f>'рабочая таблица 2.2'!$B$15</f>
        <v>56</v>
      </c>
      <c r="F83">
        <f>'рабочая таблица 2.2'!$C$15</f>
        <v>23</v>
      </c>
      <c r="G83">
        <f>'рабочая таблица 2.2'!$D$15</f>
        <v>200</v>
      </c>
    </row>
    <row r="84" spans="2:7" ht="12.75" hidden="1" outlineLevel="1">
      <c r="B84" t="s">
        <v>33</v>
      </c>
      <c r="E84">
        <f>'рабочая таблица 3.2'!$B$15</f>
        <v>30</v>
      </c>
      <c r="F84">
        <f>'рабочая таблица 3.2'!$C$15</f>
        <v>40</v>
      </c>
      <c r="G84">
        <f>'рабочая таблица 3.2'!$D$15</f>
        <v>50</v>
      </c>
    </row>
    <row r="85" spans="1:7" ht="12.75" collapsed="1">
      <c r="A85" t="s">
        <v>22</v>
      </c>
      <c r="E85">
        <f>SUM(E82:E84)</f>
        <v>98</v>
      </c>
      <c r="F85">
        <f>SUM(F82:F84)</f>
        <v>77</v>
      </c>
      <c r="G85">
        <f>SUM(G82:G84)</f>
        <v>267</v>
      </c>
    </row>
    <row r="86" ht="12.75" hidden="1" outlineLevel="1"/>
    <row r="87" ht="12.75" hidden="1" outlineLevel="1"/>
    <row r="88" ht="12.75" hidden="1" outlineLevel="1"/>
    <row r="89" spans="2:7" ht="12.75" hidden="1" outlineLevel="1">
      <c r="B89" t="s">
        <v>33</v>
      </c>
      <c r="E89">
        <f>'рабоча таблица 1.2'!$B$16</f>
        <v>56</v>
      </c>
      <c r="F89">
        <f>'рабоча таблица 1.2'!$C$16</f>
        <v>78</v>
      </c>
      <c r="G89">
        <f>'рабоча таблица 1.2'!$D$16</f>
        <v>76</v>
      </c>
    </row>
    <row r="90" spans="2:7" ht="12.75" hidden="1" outlineLevel="1">
      <c r="B90" t="s">
        <v>33</v>
      </c>
      <c r="E90">
        <f>'рабочая таблица 2.2'!$B$16</f>
        <v>40</v>
      </c>
      <c r="F90">
        <f>'рабочая таблица 2.2'!$C$16</f>
        <v>30</v>
      </c>
      <c r="G90">
        <f>'рабочая таблица 2.2'!$D$16</f>
        <v>20</v>
      </c>
    </row>
    <row r="91" spans="2:7" ht="12.75" hidden="1" outlineLevel="1">
      <c r="B91" t="s">
        <v>33</v>
      </c>
      <c r="E91">
        <f>'рабочая таблица 3.2'!$B$16</f>
        <v>11</v>
      </c>
      <c r="F91">
        <f>'рабочая таблица 3.2'!$C$16</f>
        <v>10</v>
      </c>
      <c r="G91">
        <f>'рабочая таблица 3.2'!$D$16</f>
        <v>30</v>
      </c>
    </row>
    <row r="92" spans="1:7" ht="12.75" collapsed="1">
      <c r="A92" t="s">
        <v>23</v>
      </c>
      <c r="E92">
        <f>SUM(E89:E91)</f>
        <v>107</v>
      </c>
      <c r="F92">
        <f>SUM(F89:F91)</f>
        <v>118</v>
      </c>
      <c r="G92">
        <f>SUM(G89:G91)</f>
        <v>126</v>
      </c>
    </row>
    <row r="93" ht="12.75" hidden="1" outlineLevel="1"/>
    <row r="94" ht="12.75" hidden="1" outlineLevel="1"/>
    <row r="95" spans="2:7" ht="12.75" hidden="1" outlineLevel="1">
      <c r="B95" t="s">
        <v>33</v>
      </c>
      <c r="E95">
        <f>'рабоча таблица 1.2'!$B$17</f>
        <v>0</v>
      </c>
      <c r="F95">
        <f>'рабоча таблица 1.2'!$C$17</f>
        <v>0</v>
      </c>
      <c r="G95">
        <f>'рабоча таблица 1.2'!$D$17</f>
        <v>0</v>
      </c>
    </row>
    <row r="96" spans="2:7" ht="12.75" hidden="1" outlineLevel="1">
      <c r="B96" t="s">
        <v>33</v>
      </c>
      <c r="E96">
        <f>'рабочая таблица 3.2'!$B$17</f>
        <v>0</v>
      </c>
      <c r="F96">
        <f>'рабочая таблица 3.2'!$C$17</f>
        <v>0</v>
      </c>
      <c r="G96">
        <f>'рабочая таблица 3.2'!$D$17</f>
        <v>0</v>
      </c>
    </row>
    <row r="97" spans="1:7" ht="12.75" collapsed="1">
      <c r="A97" t="s">
        <v>28</v>
      </c>
      <c r="E97">
        <f>SUM(E95:E96)</f>
        <v>0</v>
      </c>
      <c r="F97">
        <f>SUM(F95:F96)</f>
        <v>0</v>
      </c>
      <c r="G97">
        <f>SUM(G95:G96)</f>
        <v>0</v>
      </c>
    </row>
    <row r="98" ht="12.75" hidden="1" outlineLevel="1"/>
    <row r="99" ht="12.75" hidden="1" outlineLevel="1"/>
    <row r="100" spans="2:7" ht="12.75" hidden="1" outlineLevel="1">
      <c r="B100" t="s">
        <v>33</v>
      </c>
      <c r="E100">
        <f>'рабоча таблица 1.2'!$B$18</f>
        <v>0</v>
      </c>
      <c r="F100">
        <f>'рабоча таблица 1.2'!$C$18</f>
        <v>0</v>
      </c>
      <c r="G100">
        <f>'рабоча таблица 1.2'!$D$18</f>
        <v>0</v>
      </c>
    </row>
    <row r="101" spans="1:7" ht="12.75" collapsed="1">
      <c r="A101" t="s">
        <v>29</v>
      </c>
      <c r="E101">
        <f>SUM(E100)</f>
        <v>0</v>
      </c>
      <c r="F101">
        <f>SUM(F100)</f>
        <v>0</v>
      </c>
      <c r="G101">
        <f>SUM(G100)</f>
        <v>0</v>
      </c>
    </row>
    <row r="102" ht="12.75" hidden="1" outlineLevel="1"/>
    <row r="103" ht="12.75" hidden="1" outlineLevel="1"/>
    <row r="104" ht="12.75" hidden="1" outlineLevel="1"/>
    <row r="105" spans="2:7" ht="12.75" hidden="1" outlineLevel="1">
      <c r="B105" t="s">
        <v>33</v>
      </c>
      <c r="E105">
        <f>'рабоча таблица 1.2'!$B$19</f>
        <v>0</v>
      </c>
      <c r="F105">
        <f>'рабоча таблица 1.2'!$C$19</f>
        <v>0</v>
      </c>
      <c r="G105">
        <f>'рабоча таблица 1.2'!$D$19</f>
        <v>0</v>
      </c>
    </row>
    <row r="106" spans="2:7" ht="12.75" hidden="1" outlineLevel="1">
      <c r="B106" t="s">
        <v>33</v>
      </c>
      <c r="E106">
        <f>'рабочая таблица 2.2'!$B$19</f>
        <v>0</v>
      </c>
      <c r="F106">
        <f>'рабочая таблица 2.2'!$C$19</f>
        <v>0</v>
      </c>
      <c r="G106">
        <f>'рабочая таблица 2.2'!$D$19</f>
        <v>0</v>
      </c>
    </row>
    <row r="107" spans="1:7" ht="12.75" collapsed="1">
      <c r="A107" t="s">
        <v>31</v>
      </c>
      <c r="E107">
        <f>SUM(E105:E106)</f>
        <v>0</v>
      </c>
      <c r="F107">
        <f>SUM(F105:F106)</f>
        <v>0</v>
      </c>
      <c r="G107">
        <f>SUM(G105:G106)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2008-02-17T11:52:52Z</dcterms:created>
  <dcterms:modified xsi:type="dcterms:W3CDTF">2008-02-17T13:04:39Z</dcterms:modified>
  <cp:category/>
  <cp:version/>
  <cp:contentType/>
  <cp:contentStatus/>
</cp:coreProperties>
</file>